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muts\Desktop\"/>
    </mc:Choice>
  </mc:AlternateContent>
  <xr:revisionPtr revIDLastSave="0" documentId="13_ncr:1_{01B19F61-DF06-45AA-A2FD-5CD217B3AA76}" xr6:coauthVersionLast="47" xr6:coauthVersionMax="47" xr10:uidLastSave="{00000000-0000-0000-0000-000000000000}"/>
  <bookViews>
    <workbookView xWindow="1035" yWindow="1035" windowWidth="32880" windowHeight="18990" xr2:uid="{00000000-000D-0000-FFFF-FFFF00000000}"/>
  </bookViews>
  <sheets>
    <sheet name="Kalendārs" sheetId="6" r:id="rId1"/>
    <sheet name="Saraksts" sheetId="1" r:id="rId2"/>
    <sheet name="Komandas" sheetId="9" r:id="rId3"/>
    <sheet name="Vietu sadale" sheetId="10" r:id="rId4"/>
  </sheets>
  <definedNames>
    <definedName name="_xlnm.Print_Titles" localSheetId="1">Saraksts!$4:$4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9" l="1"/>
  <c r="F23" i="10"/>
  <c r="G51" i="10" l="1"/>
  <c r="H55" i="10"/>
  <c r="F20" i="10"/>
  <c r="G33" i="9"/>
  <c r="F28" i="10"/>
  <c r="F22" i="10"/>
  <c r="G49" i="10"/>
  <c r="C14" i="10"/>
  <c r="D14" i="10"/>
  <c r="E14" i="10"/>
  <c r="F14" i="10"/>
  <c r="C43" i="10"/>
  <c r="D43" i="10"/>
  <c r="E43" i="10"/>
  <c r="B43" i="10"/>
  <c r="F35" i="10"/>
  <c r="F39" i="10"/>
  <c r="F40" i="10"/>
  <c r="F41" i="10"/>
  <c r="F42" i="10"/>
  <c r="G52" i="10"/>
  <c r="G53" i="10"/>
  <c r="F26" i="10"/>
  <c r="F27" i="10"/>
  <c r="E30" i="10"/>
  <c r="D30" i="10"/>
  <c r="C30" i="10"/>
  <c r="B30" i="10"/>
  <c r="G30" i="10"/>
  <c r="F29" i="10"/>
  <c r="F25" i="10"/>
  <c r="F24" i="10"/>
  <c r="F21" i="10"/>
  <c r="F19" i="10"/>
  <c r="G43" i="10"/>
  <c r="G9" i="10"/>
  <c r="G19" i="9"/>
  <c r="G28" i="9"/>
  <c r="G47" i="10"/>
  <c r="G48" i="10"/>
  <c r="G50" i="10"/>
  <c r="G54" i="10"/>
  <c r="G11" i="9"/>
  <c r="G31" i="9"/>
  <c r="G34" i="9"/>
  <c r="I39" i="9"/>
  <c r="J39" i="9"/>
  <c r="H39" i="9"/>
  <c r="D39" i="9"/>
  <c r="F39" i="9"/>
  <c r="E39" i="9"/>
  <c r="C39" i="9"/>
  <c r="C55" i="10"/>
  <c r="D55" i="10"/>
  <c r="E55" i="10"/>
  <c r="F55" i="10"/>
  <c r="B55" i="10"/>
  <c r="F38" i="10"/>
  <c r="H14" i="10"/>
  <c r="F37" i="10"/>
  <c r="G13" i="10"/>
  <c r="G23" i="9"/>
  <c r="G17" i="9"/>
  <c r="G36" i="9"/>
  <c r="G37" i="9"/>
  <c r="G6" i="9"/>
  <c r="J184" i="1"/>
  <c r="G14" i="9"/>
  <c r="G184" i="1"/>
  <c r="H184" i="1"/>
  <c r="G18" i="9"/>
  <c r="G20" i="9"/>
  <c r="G24" i="9"/>
  <c r="G32" i="9"/>
  <c r="G13" i="9"/>
  <c r="G8" i="9"/>
  <c r="G9" i="9"/>
  <c r="G35" i="9"/>
  <c r="G27" i="9"/>
  <c r="F36" i="10"/>
  <c r="G22" i="9"/>
  <c r="B14" i="10"/>
  <c r="G12" i="9"/>
  <c r="G7" i="9"/>
  <c r="G16" i="9"/>
  <c r="G25" i="9"/>
  <c r="G10" i="9"/>
  <c r="G26" i="9"/>
  <c r="G29" i="9"/>
  <c r="G30" i="9"/>
  <c r="I184" i="1"/>
  <c r="G12" i="10"/>
  <c r="G11" i="10"/>
  <c r="G10" i="10"/>
  <c r="G8" i="10"/>
  <c r="G55" i="10" l="1"/>
  <c r="F43" i="10"/>
  <c r="G14" i="10"/>
  <c r="F30" i="10"/>
  <c r="G39" i="9"/>
</calcChain>
</file>

<file path=xl/sharedStrings.xml><?xml version="1.0" encoding="utf-8"?>
<sst xmlns="http://schemas.openxmlformats.org/spreadsheetml/2006/main" count="959" uniqueCount="492">
  <si>
    <t>Komanda</t>
  </si>
  <si>
    <t>Dz.gads</t>
  </si>
  <si>
    <t>Vīr/Siev</t>
  </si>
  <si>
    <t>MŠ-60</t>
  </si>
  <si>
    <t>MP-30+30</t>
  </si>
  <si>
    <t>Kopā</t>
  </si>
  <si>
    <t>Piezīmes</t>
  </si>
  <si>
    <t>Finālos piedalās 8 labākie neatkarīgi no sportista dzimuma  un vecuma</t>
  </si>
  <si>
    <t>Dalībnieku skats</t>
  </si>
  <si>
    <t>Sacensību kalendārs</t>
  </si>
  <si>
    <t>Vietu sadale pa maiņām</t>
  </si>
  <si>
    <t>Sacensību galvenā tiesnešu kolēģija</t>
  </si>
  <si>
    <t>(plānotais laiks - precizēšana sacensību dienā)</t>
  </si>
  <si>
    <t>PŠ-60</t>
  </si>
  <si>
    <t>PP-60</t>
  </si>
  <si>
    <t>Lietuva, Kauņa</t>
  </si>
  <si>
    <t>Igaunija, SK Haapsalu</t>
  </si>
  <si>
    <t>10m</t>
  </si>
  <si>
    <t>25m</t>
  </si>
  <si>
    <t>50m</t>
  </si>
  <si>
    <t>Igaunija, Ulenurme GSK</t>
  </si>
  <si>
    <t>MŠ-60 (prone 60 shots)</t>
  </si>
  <si>
    <t>PP-60 (air pistol 60 shots)</t>
  </si>
  <si>
    <t>PŠ-60 (air rifle 60 shots)</t>
  </si>
  <si>
    <t>Sport pistol, 30 + 30 shots</t>
  </si>
  <si>
    <t>Dalībnieku reģistrācija - līdz plkst. 9:00</t>
  </si>
  <si>
    <t>Latvija, Rīga, RSP</t>
  </si>
  <si>
    <t>Igaunija, Haapsalu</t>
  </si>
  <si>
    <t>(pēc īpaša pieteikuma)</t>
  </si>
  <si>
    <t>Sagatavots</t>
  </si>
  <si>
    <r>
      <t>Vingrinājums</t>
    </r>
    <r>
      <rPr>
        <sz val="10"/>
        <rFont val="Arial"/>
        <family val="2"/>
        <charset val="186"/>
      </rPr>
      <t xml:space="preserve"> </t>
    </r>
  </si>
  <si>
    <t>Latvija, Tukuma Sp.sk.</t>
  </si>
  <si>
    <t>Latvija, Riga Shooting club</t>
  </si>
  <si>
    <t>1.puse
1-st Stage</t>
  </si>
  <si>
    <t>2.puse
2-nd Stage</t>
  </si>
  <si>
    <t>Time is for the command "START" - competition shoots (without 25 m pistol)</t>
  </si>
  <si>
    <t>Laiks - komandai "STARTS" ieskaites šāvieniem (izņemot 25 m)</t>
  </si>
  <si>
    <t>Latvija, BJSC IK "Auseklis"</t>
  </si>
  <si>
    <t>1.maiņa/1st relay</t>
  </si>
  <si>
    <t>2.maiņa/2nd relay</t>
  </si>
  <si>
    <t>3.maiņa/3rd relay</t>
  </si>
  <si>
    <t>4.maiņa/4th relay</t>
  </si>
  <si>
    <t>XXX</t>
  </si>
  <si>
    <t>Air pistol, 60 shots</t>
  </si>
  <si>
    <t>Air rifle, 60 shots</t>
  </si>
  <si>
    <t>Atention! 10 m events:</t>
  </si>
  <si>
    <t>START for the Competition Shots (oficial time for begin of events).</t>
  </si>
  <si>
    <t>Fināls PŠ-60</t>
  </si>
  <si>
    <t>Fināls PP-60</t>
  </si>
  <si>
    <t>Lietuva, Biržai</t>
  </si>
  <si>
    <t>Igaunija, Põlva</t>
  </si>
  <si>
    <t>Pie-
teikts</t>
  </si>
  <si>
    <t>Dalībnieku 
skaits</t>
  </si>
  <si>
    <t>Startu
skaits</t>
  </si>
  <si>
    <t>No tiem:</t>
  </si>
  <si>
    <t>Ilgoņa Freimaņa 10.piemiņas sacensības ložu šaušanā</t>
  </si>
  <si>
    <t>Dobelē, 2019.gada 28.-29.septembrī</t>
  </si>
  <si>
    <t>Latvija, Kraslavas Sporta skola</t>
  </si>
  <si>
    <t>Igaunija, Elva</t>
  </si>
  <si>
    <t>Lietuva, Utena</t>
  </si>
  <si>
    <t>Latvija, Tukuma SŠK</t>
  </si>
  <si>
    <t>Kopā/
Sum</t>
  </si>
  <si>
    <t>Pietekts</t>
  </si>
  <si>
    <t>MP-30+30 (sport pistol, 30+30 shots)</t>
  </si>
  <si>
    <t>Latvija, Daugavpils ISVS</t>
  </si>
  <si>
    <t>Latvija, Ventspils Sp.sk.SPARS</t>
  </si>
  <si>
    <t>Latvija, Līdzvērtība</t>
  </si>
  <si>
    <t>Lietuva, Akmene</t>
  </si>
  <si>
    <t>W</t>
  </si>
  <si>
    <t>M</t>
  </si>
  <si>
    <t>Uzvārds</t>
  </si>
  <si>
    <t>Karl Eirik</t>
  </si>
  <si>
    <t>Agate</t>
  </si>
  <si>
    <t>Anete</t>
  </si>
  <si>
    <t>Daniels</t>
  </si>
  <si>
    <t>Elīza</t>
  </si>
  <si>
    <t>Ernests</t>
  </si>
  <si>
    <t>Laura</t>
  </si>
  <si>
    <t>Rihards</t>
  </si>
  <si>
    <t>Roberts</t>
  </si>
  <si>
    <t>Aleksandrs</t>
  </si>
  <si>
    <t>Otto</t>
  </si>
  <si>
    <t>JANULIN</t>
  </si>
  <si>
    <t>KOHAVA</t>
  </si>
  <si>
    <t>RAŠMANE</t>
  </si>
  <si>
    <t>VILCIŅŠ</t>
  </si>
  <si>
    <t>ERBS</t>
  </si>
  <si>
    <t>RASIŅA</t>
  </si>
  <si>
    <t>VDOBČENKO</t>
  </si>
  <si>
    <t>ZORGE</t>
  </si>
  <si>
    <t>Virginija</t>
  </si>
  <si>
    <t>Jekaterina</t>
  </si>
  <si>
    <t>Karol</t>
  </si>
  <si>
    <t>Greta</t>
  </si>
  <si>
    <t>RANKELYTE</t>
  </si>
  <si>
    <t>TAVITS</t>
  </si>
  <si>
    <t>Marianne</t>
  </si>
  <si>
    <t>Nathalie</t>
  </si>
  <si>
    <t>LESSING</t>
  </si>
  <si>
    <t>GRAUDIŅŠ</t>
  </si>
  <si>
    <t>KLIMOVAS</t>
  </si>
  <si>
    <t>Emīls</t>
  </si>
  <si>
    <t>Viktoras</t>
  </si>
  <si>
    <t>LIŠKAUSKIENE</t>
  </si>
  <si>
    <t>ŽDANOVA</t>
  </si>
  <si>
    <t>Anastasija</t>
  </si>
  <si>
    <t>Viktors</t>
  </si>
  <si>
    <t>Anatolijs</t>
  </si>
  <si>
    <t>SIROMJATŅIKOVS</t>
  </si>
  <si>
    <t>GRIŠKJĀNS</t>
  </si>
  <si>
    <t>Ariko</t>
  </si>
  <si>
    <t>ASTRA</t>
  </si>
  <si>
    <t>Karel</t>
  </si>
  <si>
    <t>Manfred</t>
  </si>
  <si>
    <t>Ance</t>
  </si>
  <si>
    <t>Jana</t>
  </si>
  <si>
    <t>UDRAS</t>
  </si>
  <si>
    <t>KUKK</t>
  </si>
  <si>
    <t>SAULE</t>
  </si>
  <si>
    <t>OSVALDE</t>
  </si>
  <si>
    <t>BELEVIČ</t>
  </si>
  <si>
    <t>Luīze</t>
  </si>
  <si>
    <t>Anna</t>
  </si>
  <si>
    <t>Helēna</t>
  </si>
  <si>
    <t>Jānis</t>
  </si>
  <si>
    <t>Marta</t>
  </si>
  <si>
    <t>Rolands</t>
  </si>
  <si>
    <t>Sabīne</t>
  </si>
  <si>
    <t>Sindija</t>
  </si>
  <si>
    <t>BOĻŠAKOVA</t>
  </si>
  <si>
    <t>STIEĢELE</t>
  </si>
  <si>
    <t>ROZENBERGA</t>
  </si>
  <si>
    <t>LASMANIS</t>
  </si>
  <si>
    <t>LIETAVNIECE</t>
  </si>
  <si>
    <t>BLADŽINAUSKA</t>
  </si>
  <si>
    <t>BĒRZIŅŠ</t>
  </si>
  <si>
    <t>LIEPIŅŠ</t>
  </si>
  <si>
    <t>ĶEĶE</t>
  </si>
  <si>
    <t>ČĪMA</t>
  </si>
  <si>
    <t>Artjoms</t>
  </si>
  <si>
    <t>GORŠELATOVA</t>
  </si>
  <si>
    <t>Deniss</t>
  </si>
  <si>
    <t>Valerija</t>
  </si>
  <si>
    <t>Beate</t>
  </si>
  <si>
    <t>Dženeta</t>
  </si>
  <si>
    <t>Ēriks</t>
  </si>
  <si>
    <t>Guntis</t>
  </si>
  <si>
    <t>Keita</t>
  </si>
  <si>
    <t>Mārtiņs</t>
  </si>
  <si>
    <t>TRIKOLIČS</t>
  </si>
  <si>
    <t>ZIĻS</t>
  </si>
  <si>
    <t>MENDRIĶE</t>
  </si>
  <si>
    <t>IVANOVS</t>
  </si>
  <si>
    <t>SMIRNOVA</t>
  </si>
  <si>
    <t>ŠMUKSTA</t>
  </si>
  <si>
    <t>EVARDSONE</t>
  </si>
  <si>
    <t>FILIPĒNOKS</t>
  </si>
  <si>
    <t>INAUSKIS</t>
  </si>
  <si>
    <t>URBEVICA</t>
  </si>
  <si>
    <t>BERGMANIS</t>
  </si>
  <si>
    <t>LIGNICKIS</t>
  </si>
  <si>
    <t>Karīna</t>
  </si>
  <si>
    <t>KRILOVA</t>
  </si>
  <si>
    <t>Genadijs</t>
  </si>
  <si>
    <t>Vasilijs</t>
  </si>
  <si>
    <t>SIČEVS</t>
  </si>
  <si>
    <t>SMORODINS</t>
  </si>
  <si>
    <t>Ieva</t>
  </si>
  <si>
    <t>Jana Agija</t>
  </si>
  <si>
    <t>LINBERGA</t>
  </si>
  <si>
    <t>Una</t>
  </si>
  <si>
    <t>Gunita</t>
  </si>
  <si>
    <t>Didzis</t>
  </si>
  <si>
    <t>ERCMANIS</t>
  </si>
  <si>
    <t>BIRKMANE</t>
  </si>
  <si>
    <t>ŠAKINA</t>
  </si>
  <si>
    <t>ALEKSĀNS</t>
  </si>
  <si>
    <t>Ivans</t>
  </si>
  <si>
    <t>Emilija</t>
  </si>
  <si>
    <t>KLIMOVA</t>
  </si>
  <si>
    <t>MILIAJEVAITE</t>
  </si>
  <si>
    <t>Tatjana</t>
  </si>
  <si>
    <t>Latvija, ind.(Raiskums)</t>
  </si>
  <si>
    <t>Lenija</t>
  </si>
  <si>
    <t>FELDMANE</t>
  </si>
  <si>
    <t>Latvija, ind.(Gaile, Grēniņš)</t>
  </si>
  <si>
    <t>Latvija, Dobeles Sp.sk. - Šautene</t>
  </si>
  <si>
    <t>Latvija, Dobeles Sp.sk. - pistole</t>
  </si>
  <si>
    <t>Karlis</t>
  </si>
  <si>
    <t>LÕPS</t>
  </si>
  <si>
    <t>Kaspar</t>
  </si>
  <si>
    <t>TÕNISSON</t>
  </si>
  <si>
    <t>PUTNE</t>
  </si>
  <si>
    <t>Lija</t>
  </si>
  <si>
    <t>IGNATJEVA</t>
  </si>
  <si>
    <t>Aļģis</t>
  </si>
  <si>
    <t>BERESTNEVS</t>
  </si>
  <si>
    <t>Dana</t>
  </si>
  <si>
    <t>Katrīna</t>
  </si>
  <si>
    <t>OSTROVSKA</t>
  </si>
  <si>
    <t>Vārds</t>
  </si>
  <si>
    <t>Krišjānis</t>
  </si>
  <si>
    <t>Alise</t>
  </si>
  <si>
    <t>DVARIŠĶE</t>
  </si>
  <si>
    <t>FOLKMANE</t>
  </si>
  <si>
    <t>Kitija</t>
  </si>
  <si>
    <t>HELMANIS</t>
  </si>
  <si>
    <t>Uzmanību!  Vingrinājumos 10 m:</t>
  </si>
  <si>
    <t>Artūrs</t>
  </si>
  <si>
    <t>ZUDAVS</t>
  </si>
  <si>
    <t>Dmitrijs</t>
  </si>
  <si>
    <t>Sanija</t>
  </si>
  <si>
    <t>DIDŽE</t>
  </si>
  <si>
    <t xml:space="preserve">
1-st relay
9:00</t>
  </si>
  <si>
    <t xml:space="preserve">
2-nd relay
11:00</t>
  </si>
  <si>
    <t xml:space="preserve">
3-rd relay
13:00</t>
  </si>
  <si>
    <t xml:space="preserve">
4-th relay
15:00</t>
  </si>
  <si>
    <t>Amanda</t>
  </si>
  <si>
    <t>ZANDERSONE</t>
  </si>
  <si>
    <t>Ilgoņa Freimaņa XII.piemiņas sacensības ložu šaušanā</t>
  </si>
  <si>
    <t>Latvija, Aizpute</t>
  </si>
  <si>
    <t>Lietuva, Vilnius</t>
  </si>
  <si>
    <t>Latvija, Viļakas BJSS</t>
  </si>
  <si>
    <t>Latvija, Rīga (Siromjatņikovs, Smorodins)</t>
  </si>
  <si>
    <t>Arvis</t>
  </si>
  <si>
    <t>BIČKOVSKIS</t>
  </si>
  <si>
    <t>Karina</t>
  </si>
  <si>
    <t>POLONSKA</t>
  </si>
  <si>
    <t>SUCHALET</t>
  </si>
  <si>
    <t>Felicija</t>
  </si>
  <si>
    <t>BENDORIŪTE</t>
  </si>
  <si>
    <t>Kristina</t>
  </si>
  <si>
    <t>Kaile</t>
  </si>
  <si>
    <t>ULPER</t>
  </si>
  <si>
    <t>SOSKOVA</t>
  </si>
  <si>
    <t>Milena</t>
  </si>
  <si>
    <t>TIMERGALIJEVA</t>
  </si>
  <si>
    <t>BARGATINS</t>
  </si>
  <si>
    <t>TUKIŠA</t>
  </si>
  <si>
    <t>Lauri</t>
  </si>
  <si>
    <t>LOOP</t>
  </si>
  <si>
    <t>Arnis</t>
  </si>
  <si>
    <t>ŽUGANS</t>
  </si>
  <si>
    <t>Mihails</t>
  </si>
  <si>
    <t>TITKOVS</t>
  </si>
  <si>
    <t>Aleksandra</t>
  </si>
  <si>
    <t>NAGLE</t>
  </si>
  <si>
    <t>Jurijs</t>
  </si>
  <si>
    <t>KORŠENKOVS</t>
  </si>
  <si>
    <t>JAČMENKINS</t>
  </si>
  <si>
    <t>Kate Katrīna</t>
  </si>
  <si>
    <t>Birgitta</t>
  </si>
  <si>
    <t>VARE</t>
  </si>
  <si>
    <t>Leana</t>
  </si>
  <si>
    <t>ARRO</t>
  </si>
  <si>
    <t>Raal</t>
  </si>
  <si>
    <t>KURUS</t>
  </si>
  <si>
    <t>Raian</t>
  </si>
  <si>
    <t>KLEEMANN</t>
  </si>
  <si>
    <t>Elari</t>
  </si>
  <si>
    <t>TAHVINOV</t>
  </si>
  <si>
    <t>Aurimas</t>
  </si>
  <si>
    <t>LUKOŠIUS</t>
  </si>
  <si>
    <t>Alfonsas</t>
  </si>
  <si>
    <t>IZUTAVIČIUS</t>
  </si>
  <si>
    <t>Audrius</t>
  </si>
  <si>
    <t>PUODŽIUKYNAS</t>
  </si>
  <si>
    <t>Mareks</t>
  </si>
  <si>
    <t>LANGENFELDS</t>
  </si>
  <si>
    <t>5.maiņa/5th relay</t>
  </si>
  <si>
    <t>Latvija, Tukums (Iluta Vilcāne)</t>
  </si>
  <si>
    <t>Annija Nadīna</t>
  </si>
  <si>
    <t>ŠIRVANOVA</t>
  </si>
  <si>
    <t>1.maiņa
1-st relay
9:30</t>
  </si>
  <si>
    <t>2.maiņa
2-nd relay
11:05</t>
  </si>
  <si>
    <t>4.maiņa
4-th relay
14:15</t>
  </si>
  <si>
    <t>5.maiņa
5-th relay
15:50</t>
  </si>
  <si>
    <t>3.maiņa
3-rd relay
12:40</t>
  </si>
  <si>
    <t>1-st relay
9:00</t>
  </si>
  <si>
    <t>Anete Kristiana</t>
  </si>
  <si>
    <t>JEKABSONE</t>
  </si>
  <si>
    <t>Eduards Roberts</t>
  </si>
  <si>
    <t>Gvido</t>
  </si>
  <si>
    <t>CVETKOVS</t>
  </si>
  <si>
    <t>Latvija, Dobeles Sp.sk. - Pistole</t>
  </si>
  <si>
    <t>2-nd relay
11:00</t>
  </si>
  <si>
    <t>3-rd relay
13:00</t>
  </si>
  <si>
    <t>4-th relay
15:00</t>
  </si>
  <si>
    <t>Andris</t>
  </si>
  <si>
    <t>RAISKUMS</t>
  </si>
  <si>
    <t>Latvija, Zommers</t>
  </si>
  <si>
    <t xml:space="preserve">Ir samazināts laiks vietu ieņemšanai un ieskaites šāvieniem par 5 min: </t>
  </si>
  <si>
    <r>
      <t xml:space="preserve">(Izsauc, pēc 10 min. </t>
    </r>
    <r>
      <rPr>
        <b/>
        <i/>
        <sz val="12"/>
        <rFont val="Arial"/>
        <family val="2"/>
        <charset val="204"/>
      </rPr>
      <t>Sagatavošanas un piešaudes laiks 15 min., ieskaite - 60 šāvieni, laiks 75 min.)</t>
    </r>
  </si>
  <si>
    <t xml:space="preserve">Call athletes to the line at least 5 min. before the Preparation and Sighting Time starts </t>
  </si>
  <si>
    <t>The combined Preparation and Sighting Time of 15 min, Time of Match - 75 min.</t>
  </si>
  <si>
    <t>09.09.2021.plkst. 17:00</t>
  </si>
  <si>
    <t>Ilgoņa Freimaņa XIII.piemiņas sacensības ložu šaušanā</t>
  </si>
  <si>
    <t>Dobelē, 2022.gada 23.-25.septembrī</t>
  </si>
  <si>
    <t>23.septembrī</t>
  </si>
  <si>
    <t>Iebraukšanas diena</t>
  </si>
  <si>
    <t>24.septembrī</t>
  </si>
  <si>
    <t>25.septembrī</t>
  </si>
  <si>
    <t>Dobelē, 2022.gada 24.-25.septembrī</t>
  </si>
  <si>
    <t>2004.g. un jaunāki</t>
  </si>
  <si>
    <t>2008.g.un jaunāki</t>
  </si>
  <si>
    <t>1 rel / 1 sat</t>
  </si>
  <si>
    <t>1 rel / 2sat</t>
  </si>
  <si>
    <t>Kristo</t>
  </si>
  <si>
    <t>TAMMELEHT</t>
  </si>
  <si>
    <t>1 rel</t>
  </si>
  <si>
    <t>Mai-Liis</t>
  </si>
  <si>
    <t>VIKMAN</t>
  </si>
  <si>
    <t>Kaimar</t>
  </si>
  <si>
    <r>
      <t>P</t>
    </r>
    <r>
      <rPr>
        <sz val="10"/>
        <rFont val="Arial"/>
        <family val="2"/>
        <charset val="204"/>
      </rPr>
      <t>Ä</t>
    </r>
    <r>
      <rPr>
        <sz val="10"/>
        <rFont val="Arial"/>
        <family val="2"/>
        <charset val="186"/>
      </rPr>
      <t>RNPUU</t>
    </r>
  </si>
  <si>
    <t>Arti</t>
  </si>
  <si>
    <t>AASAV</t>
  </si>
  <si>
    <t>Antero</t>
  </si>
  <si>
    <t>KANARIK</t>
  </si>
  <si>
    <t>Jasper</t>
  </si>
  <si>
    <t>REA</t>
  </si>
  <si>
    <t>Arianna Lisee</t>
  </si>
  <si>
    <t>STAMBERG</t>
  </si>
  <si>
    <t>TUKIŠS</t>
  </si>
  <si>
    <t>Sintija</t>
  </si>
  <si>
    <t>ASTAPOVIČA</t>
  </si>
  <si>
    <t>Edgars</t>
  </si>
  <si>
    <t>ĒRSTIĶIS</t>
  </si>
  <si>
    <t>Steisija</t>
  </si>
  <si>
    <t>ŠAKIROVA</t>
  </si>
  <si>
    <t xml:space="preserve">4.m / pa 2 </t>
  </si>
  <si>
    <t xml:space="preserve">Mareks </t>
  </si>
  <si>
    <t>MJADJUTA</t>
  </si>
  <si>
    <t>Diāna</t>
  </si>
  <si>
    <t>TARVIDA</t>
  </si>
  <si>
    <t>No 4.m./pa 2</t>
  </si>
  <si>
    <t>Pēc 11.00</t>
  </si>
  <si>
    <t>Ingrīda</t>
  </si>
  <si>
    <t>Arina</t>
  </si>
  <si>
    <t>ZORINA</t>
  </si>
  <si>
    <t>Katrina</t>
  </si>
  <si>
    <t>DALIŠEVSKA</t>
  </si>
  <si>
    <t>Margarita</t>
  </si>
  <si>
    <t>ORLOVA</t>
  </si>
  <si>
    <t>Matvejs</t>
  </si>
  <si>
    <t>GIRUCKIS</t>
  </si>
  <si>
    <t>Germans</t>
  </si>
  <si>
    <t>ŠKUTĀNS</t>
  </si>
  <si>
    <t>Elvis</t>
  </si>
  <si>
    <t>PAVLOVSKIS</t>
  </si>
  <si>
    <t>Lietuva, Kaunas "GAJA"</t>
  </si>
  <si>
    <t>Lietuva, Šiauliai SC "Dubysa"</t>
  </si>
  <si>
    <t>DUŠENKO</t>
  </si>
  <si>
    <t>Vakare</t>
  </si>
  <si>
    <t>MIKALAUASKAITE</t>
  </si>
  <si>
    <t>Kornelija</t>
  </si>
  <si>
    <t>LIOGYTE</t>
  </si>
  <si>
    <t>Goda</t>
  </si>
  <si>
    <t>ATKUCEVIČIŪTE</t>
  </si>
  <si>
    <t>Gabija</t>
  </si>
  <si>
    <t>MEDIŠAUSKAITE</t>
  </si>
  <si>
    <t>NAVICKYTE</t>
  </si>
  <si>
    <t>Lietuva, Rokiškis</t>
  </si>
  <si>
    <t>Lavija, ind. (Griškjans)</t>
  </si>
  <si>
    <t>Matas</t>
  </si>
  <si>
    <t>MEDIŠAUSKAS</t>
  </si>
  <si>
    <t>Rokas</t>
  </si>
  <si>
    <t>VASILIAUSKAS</t>
  </si>
  <si>
    <t>Audgustas</t>
  </si>
  <si>
    <t>GURLIAUSKAS</t>
  </si>
  <si>
    <t>Martins</t>
  </si>
  <si>
    <t>KRASOVSKIS</t>
  </si>
  <si>
    <t>IRBS</t>
  </si>
  <si>
    <t>PLISKOVA</t>
  </si>
  <si>
    <t>MILLERE</t>
  </si>
  <si>
    <t>Anna Amanda</t>
  </si>
  <si>
    <t>KOZINDA</t>
  </si>
  <si>
    <t>Guste</t>
  </si>
  <si>
    <t>MICKYTE</t>
  </si>
  <si>
    <t>Ažuolas</t>
  </si>
  <si>
    <t>JANKAUSKAS</t>
  </si>
  <si>
    <t>Ele</t>
  </si>
  <si>
    <t>LOOT</t>
  </si>
  <si>
    <r>
      <t>M</t>
    </r>
    <r>
      <rPr>
        <sz val="10"/>
        <rFont val="Calibri"/>
        <family val="2"/>
        <charset val="204"/>
      </rPr>
      <t>Ö</t>
    </r>
    <r>
      <rPr>
        <sz val="10"/>
        <rFont val="Arial"/>
        <family val="2"/>
        <charset val="186"/>
      </rPr>
      <t>LDER</t>
    </r>
  </si>
  <si>
    <t>25.09., 2.m.</t>
  </si>
  <si>
    <t>Džiugas</t>
  </si>
  <si>
    <t>MORKNAS</t>
  </si>
  <si>
    <t>Majus</t>
  </si>
  <si>
    <t>PETRAUSKAS</t>
  </si>
  <si>
    <t>Ieva Arete</t>
  </si>
  <si>
    <t>RIMKUTE</t>
  </si>
  <si>
    <t>Adolis</t>
  </si>
  <si>
    <t>VALŪNAS</t>
  </si>
  <si>
    <t>Rimvydas</t>
  </si>
  <si>
    <t>SPEČIUS</t>
  </si>
  <si>
    <t>Sabina</t>
  </si>
  <si>
    <t>BINGELYTE</t>
  </si>
  <si>
    <t>Gabriele</t>
  </si>
  <si>
    <t>Laurynas</t>
  </si>
  <si>
    <t>MAČIONIS</t>
  </si>
  <si>
    <t>LAT, Viļaka</t>
  </si>
  <si>
    <t>LAT, Rīga</t>
  </si>
  <si>
    <t>LAT, Līdzvērtība</t>
  </si>
  <si>
    <t>LIT, Kauņa</t>
  </si>
  <si>
    <t>Sofija</t>
  </si>
  <si>
    <t>GICKEVIČA</t>
  </si>
  <si>
    <t>Grigorijs</t>
  </si>
  <si>
    <t>PRIDAČA</t>
  </si>
  <si>
    <t>Semen</t>
  </si>
  <si>
    <t>BONDAREV</t>
  </si>
  <si>
    <t>MELKONOVA</t>
  </si>
  <si>
    <t>Renāte</t>
  </si>
  <si>
    <t>SEĻINA</t>
  </si>
  <si>
    <t>Leonīds</t>
  </si>
  <si>
    <t xml:space="preserve">Edvards </t>
  </si>
  <si>
    <t>ŠULCS-AŠERADENS</t>
  </si>
  <si>
    <t>Ilja</t>
  </si>
  <si>
    <t>JAKOBSONS</t>
  </si>
  <si>
    <t>Ņikita</t>
  </si>
  <si>
    <t>LAMANOVIČS</t>
  </si>
  <si>
    <t>Dāniels</t>
  </si>
  <si>
    <t>PAŠIŅINS</t>
  </si>
  <si>
    <t>Marija</t>
  </si>
  <si>
    <t>FJODOROVA</t>
  </si>
  <si>
    <t>BRŪNIŅS</t>
  </si>
  <si>
    <t>Kārlis</t>
  </si>
  <si>
    <t>ROZENBERGS</t>
  </si>
  <si>
    <t>Raivis</t>
  </si>
  <si>
    <t>BALODIS</t>
  </si>
  <si>
    <t>BLOKS</t>
  </si>
  <si>
    <t>Normunds</t>
  </si>
  <si>
    <t>RUDZĪTIS</t>
  </si>
  <si>
    <t>Alekss</t>
  </si>
  <si>
    <t>FINOGEJEVS</t>
  </si>
  <si>
    <t>Kristians</t>
  </si>
  <si>
    <t>OZOLIŅŠ</t>
  </si>
  <si>
    <t>ZOZUĻA</t>
  </si>
  <si>
    <t>Linards</t>
  </si>
  <si>
    <t>TRUMSIŅS</t>
  </si>
  <si>
    <t>3.maiņa</t>
  </si>
  <si>
    <t>2.maiņa</t>
  </si>
  <si>
    <t>Latvija, Liepājas pilsēta</t>
  </si>
  <si>
    <t>Latvija, Liepajas pilsēta</t>
  </si>
  <si>
    <t>Oksana</t>
  </si>
  <si>
    <t>BORODINA</t>
  </si>
  <si>
    <t>Nadežda</t>
  </si>
  <si>
    <t>JURČENKO</t>
  </si>
  <si>
    <t>1. vai 2.maiņa</t>
  </si>
  <si>
    <t>Elva (EST)</t>
  </si>
  <si>
    <t>SK Haapsalu (EST)</t>
  </si>
  <si>
    <t>Aizpute (LAT)</t>
  </si>
  <si>
    <t>Daugavpils ISVS (LAT)</t>
  </si>
  <si>
    <t>Dobeles Sp.sk. (LAT)</t>
  </si>
  <si>
    <t>Ind. (LAT)</t>
  </si>
  <si>
    <t>Krāslavas Sp.sk. (LAT)</t>
  </si>
  <si>
    <t>Ventspils sp.sk.SPARS (LAT)</t>
  </si>
  <si>
    <t>BJC "IK Auseklis" (LAT)</t>
  </si>
  <si>
    <t>Liepājas pilsēta (LAT)</t>
  </si>
  <si>
    <t>Kaunas "GAJA" (LIT)</t>
  </si>
  <si>
    <t>Rokiškio KKSC (LIT)</t>
  </si>
  <si>
    <t>Šiauliai SC "Dubysa" (LIT)</t>
  </si>
  <si>
    <t>Vilnius (LIT)</t>
  </si>
  <si>
    <t>Tukuma sp.sk. (LAT)</t>
  </si>
  <si>
    <t>Tukuma ŠSK (LAT)</t>
  </si>
  <si>
    <t>Ilze</t>
  </si>
  <si>
    <t>GAILE</t>
  </si>
  <si>
    <t>Krista</t>
  </si>
  <si>
    <t>FREIMANE</t>
  </si>
  <si>
    <t>Miķelis</t>
  </si>
  <si>
    <t>Krists</t>
  </si>
  <si>
    <t>NEIMANIS</t>
  </si>
  <si>
    <t>KODOLIŅŠ</t>
  </si>
  <si>
    <t>Jurģis</t>
  </si>
  <si>
    <t>GUĻANS</t>
  </si>
  <si>
    <t>Kristaps</t>
  </si>
  <si>
    <t>BRICIS</t>
  </si>
  <si>
    <t>Regnārs</t>
  </si>
  <si>
    <t>VALDMANIS</t>
  </si>
  <si>
    <t>MĀRTINSONS</t>
  </si>
  <si>
    <t>Dobeles Sp.sk.p (LAT)</t>
  </si>
  <si>
    <t>21.09.2021.</t>
  </si>
  <si>
    <t>2.m.</t>
  </si>
  <si>
    <t>PP - 2 cilv. 2.m.</t>
  </si>
  <si>
    <t>Pēc 11:00</t>
  </si>
  <si>
    <t>1 rel / 1-2 rel 6+5</t>
  </si>
  <si>
    <t>1.vai 2.m.</t>
  </si>
  <si>
    <t>2.-3.m.5+6</t>
  </si>
  <si>
    <t>21.09.2022.</t>
  </si>
  <si>
    <t>4.maiņa
4-th relay
11:00 / 13:20</t>
  </si>
  <si>
    <t>3.maiņa
3-rd relay
10:00 / 12:20</t>
  </si>
  <si>
    <t>1.maiņa
1-st relay
12:30 / 15:00</t>
  </si>
  <si>
    <t>2.maiņa
2-nd relay
13:30 / 15:40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</si>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</sst>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0" x14ac:knownFonts="1">
    <font>
      <sz val="10"/>
      <name val="Arial"/>
      <charset val="204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b/>
      <i/>
      <sz val="16"/>
      <name val="Arial"/>
      <family val="2"/>
      <charset val="204"/>
    </font>
    <font>
      <b/>
      <sz val="12"/>
      <name val="Arial"/>
      <family val="2"/>
      <charset val="186"/>
    </font>
    <font>
      <sz val="10"/>
      <name val="Arial"/>
      <family val="2"/>
      <charset val="204"/>
    </font>
    <font>
      <sz val="10"/>
      <color indexed="10"/>
      <name val="Arial"/>
      <family val="2"/>
      <charset val="186"/>
    </font>
    <font>
      <b/>
      <i/>
      <u/>
      <sz val="12"/>
      <name val="Arial"/>
      <family val="2"/>
      <charset val="186"/>
    </font>
    <font>
      <b/>
      <sz val="11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b/>
      <i/>
      <u/>
      <sz val="14"/>
      <name val="Arial"/>
      <family val="2"/>
      <charset val="204"/>
    </font>
    <font>
      <sz val="10"/>
      <name val="Calibri"/>
      <family val="2"/>
      <charset val="204"/>
    </font>
    <font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3" fillId="0" borderId="1" xfId="0" applyFont="1" applyFill="1" applyBorder="1" applyAlignment="1">
      <alignment horizontal="center"/>
    </xf>
    <xf numFmtId="0" fontId="0" fillId="0" borderId="1" xfId="0" applyFill="1" applyBorder="1"/>
    <xf numFmtId="0" fontId="5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10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2" borderId="1" xfId="0" applyFill="1" applyBorder="1"/>
    <xf numFmtId="0" fontId="1" fillId="0" borderId="1" xfId="0" applyFont="1" applyFill="1" applyBorder="1"/>
    <xf numFmtId="0" fontId="6" fillId="0" borderId="0" xfId="0" applyFont="1" applyAlignment="1">
      <alignment horizontal="center" wrapText="1"/>
    </xf>
    <xf numFmtId="0" fontId="12" fillId="0" borderId="0" xfId="0" applyFont="1"/>
    <xf numFmtId="0" fontId="0" fillId="0" borderId="1" xfId="0" applyFill="1" applyBorder="1" applyAlignment="1">
      <alignment wrapText="1"/>
    </xf>
    <xf numFmtId="0" fontId="13" fillId="0" borderId="0" xfId="0" applyFont="1"/>
    <xf numFmtId="0" fontId="4" fillId="0" borderId="3" xfId="0" applyFont="1" applyBorder="1"/>
    <xf numFmtId="0" fontId="4" fillId="0" borderId="4" xfId="0" applyFont="1" applyBorder="1"/>
    <xf numFmtId="0" fontId="0" fillId="0" borderId="5" xfId="0" applyBorder="1"/>
    <xf numFmtId="0" fontId="0" fillId="0" borderId="3" xfId="0" applyBorder="1"/>
    <xf numFmtId="0" fontId="4" fillId="0" borderId="5" xfId="0" applyFont="1" applyBorder="1"/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6" fillId="0" borderId="1" xfId="0" applyFont="1" applyFill="1" applyBorder="1"/>
    <xf numFmtId="0" fontId="6" fillId="0" borderId="6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1" fontId="9" fillId="0" borderId="1" xfId="0" applyNumberFormat="1" applyFont="1" applyFill="1" applyBorder="1" applyAlignment="1">
      <alignment horizontal="center"/>
    </xf>
    <xf numFmtId="0" fontId="9" fillId="0" borderId="1" xfId="0" applyFont="1" applyBorder="1"/>
    <xf numFmtId="0" fontId="3" fillId="0" borderId="6" xfId="0" applyFont="1" applyBorder="1" applyAlignment="1">
      <alignment horizontal="center" wrapText="1"/>
    </xf>
    <xf numFmtId="0" fontId="4" fillId="0" borderId="7" xfId="0" applyFont="1" applyBorder="1"/>
    <xf numFmtId="0" fontId="4" fillId="0" borderId="8" xfId="0" applyFont="1" applyBorder="1"/>
    <xf numFmtId="0" fontId="3" fillId="0" borderId="6" xfId="0" applyFont="1" applyFill="1" applyBorder="1" applyAlignment="1">
      <alignment horizontal="center" wrapText="1"/>
    </xf>
    <xf numFmtId="0" fontId="13" fillId="0" borderId="9" xfId="0" applyFont="1" applyBorder="1"/>
    <xf numFmtId="0" fontId="0" fillId="0" borderId="9" xfId="0" applyBorder="1"/>
    <xf numFmtId="0" fontId="4" fillId="0" borderId="9" xfId="0" applyFont="1" applyBorder="1"/>
    <xf numFmtId="0" fontId="0" fillId="0" borderId="8" xfId="0" applyBorder="1"/>
    <xf numFmtId="0" fontId="6" fillId="0" borderId="4" xfId="0" applyFont="1" applyBorder="1"/>
    <xf numFmtId="0" fontId="3" fillId="0" borderId="4" xfId="0" applyFont="1" applyFill="1" applyBorder="1"/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3" borderId="1" xfId="0" applyFill="1" applyBorder="1"/>
    <xf numFmtId="0" fontId="18" fillId="0" borderId="0" xfId="0" applyFont="1"/>
    <xf numFmtId="0" fontId="0" fillId="3" borderId="1" xfId="0" applyFont="1" applyFill="1" applyBorder="1"/>
    <xf numFmtId="0" fontId="1" fillId="3" borderId="1" xfId="0" applyFont="1" applyFill="1" applyBorder="1"/>
    <xf numFmtId="0" fontId="0" fillId="3" borderId="1" xfId="0" applyFont="1" applyFill="1" applyBorder="1" applyAlignment="1">
      <alignment wrapText="1"/>
    </xf>
    <xf numFmtId="16" fontId="0" fillId="0" borderId="1" xfId="0" applyNumberForma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/>
    <xf numFmtId="0" fontId="9" fillId="3" borderId="1" xfId="0" applyFont="1" applyFill="1" applyBorder="1"/>
    <xf numFmtId="0" fontId="19" fillId="0" borderId="1" xfId="0" applyFont="1" applyFill="1" applyBorder="1" applyAlignment="1">
      <alignment horizontal="center"/>
    </xf>
    <xf numFmtId="0" fontId="9" fillId="2" borderId="1" xfId="0" applyFont="1" applyFill="1" applyBorder="1"/>
    <xf numFmtId="0" fontId="17" fillId="0" borderId="6" xfId="0" applyFont="1" applyBorder="1" applyAlignment="1">
      <alignment horizontal="center" wrapText="1"/>
    </xf>
    <xf numFmtId="0" fontId="1" fillId="0" borderId="0" xfId="0" applyFont="1"/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workbookViewId="0">
      <selection activeCell="E3" sqref="E3"/>
    </sheetView>
  </sheetViews>
  <sheetFormatPr defaultRowHeight="12.75" x14ac:dyDescent="0.2"/>
  <cols>
    <col min="1" max="1" width="21.42578125" customWidth="1"/>
    <col min="2" max="2" width="10.140625" customWidth="1"/>
    <col min="3" max="3" width="20.7109375" customWidth="1"/>
    <col min="4" max="4" width="15.28515625" customWidth="1"/>
    <col min="5" max="5" width="20.5703125" customWidth="1"/>
    <col min="6" max="6" width="14" customWidth="1"/>
    <col min="7" max="7" width="12.7109375" customWidth="1"/>
  </cols>
  <sheetData>
    <row r="1" spans="1:8" ht="18" x14ac:dyDescent="0.25">
      <c r="A1" s="2" t="s">
        <v>296</v>
      </c>
      <c r="F1" s="56"/>
    </row>
    <row r="2" spans="1:8" ht="18" x14ac:dyDescent="0.25">
      <c r="A2" s="2" t="s">
        <v>297</v>
      </c>
      <c r="E2" s="100" t="s">
        <v>491</v>
      </c>
      <c r="F2" s="32" t="s">
        <v>29</v>
      </c>
    </row>
    <row r="3" spans="1:8" ht="18" x14ac:dyDescent="0.25">
      <c r="A3" s="2"/>
      <c r="B3" s="10" t="s">
        <v>9</v>
      </c>
      <c r="F3" s="36" t="s">
        <v>479</v>
      </c>
    </row>
    <row r="4" spans="1:8" ht="18" x14ac:dyDescent="0.25">
      <c r="A4" s="2"/>
      <c r="B4" s="10" t="s">
        <v>12</v>
      </c>
      <c r="F4" s="33">
        <v>0.52083333333333337</v>
      </c>
    </row>
    <row r="5" spans="1:8" ht="6" customHeight="1" x14ac:dyDescent="0.2"/>
    <row r="6" spans="1:8" ht="15.75" customHeight="1" x14ac:dyDescent="0.25">
      <c r="A6" s="2" t="s">
        <v>298</v>
      </c>
    </row>
    <row r="7" spans="1:8" ht="15.75" customHeight="1" x14ac:dyDescent="0.25">
      <c r="A7" s="9" t="s">
        <v>299</v>
      </c>
    </row>
    <row r="8" spans="1:8" ht="18" x14ac:dyDescent="0.25">
      <c r="A8" s="2" t="s">
        <v>300</v>
      </c>
    </row>
    <row r="9" spans="1:8" ht="15.75" x14ac:dyDescent="0.25">
      <c r="A9" s="9" t="s">
        <v>25</v>
      </c>
    </row>
    <row r="10" spans="1:8" ht="6.75" customHeight="1" x14ac:dyDescent="0.25">
      <c r="A10" s="9"/>
    </row>
    <row r="11" spans="1:8" ht="15.75" x14ac:dyDescent="0.25">
      <c r="A11" s="84"/>
    </row>
    <row r="12" spans="1:8" ht="8.25" customHeight="1" x14ac:dyDescent="0.25">
      <c r="A12" s="9"/>
    </row>
    <row r="13" spans="1:8" ht="15.75" x14ac:dyDescent="0.25">
      <c r="A13" s="10" t="s">
        <v>19</v>
      </c>
      <c r="B13" s="10"/>
      <c r="C13" s="10" t="s">
        <v>17</v>
      </c>
      <c r="E13" s="10"/>
    </row>
    <row r="14" spans="1:8" ht="20.25" x14ac:dyDescent="0.3">
      <c r="A14" s="12" t="s">
        <v>21</v>
      </c>
      <c r="B14" s="15"/>
      <c r="C14" s="12" t="s">
        <v>22</v>
      </c>
      <c r="D14" s="20"/>
      <c r="E14" s="12"/>
      <c r="F14" s="20"/>
      <c r="H14" s="27"/>
    </row>
    <row r="15" spans="1:8" ht="15.75" x14ac:dyDescent="0.25">
      <c r="A15" s="10" t="s">
        <v>38</v>
      </c>
      <c r="B15" s="14">
        <v>0.39583333333333331</v>
      </c>
      <c r="C15" s="10" t="s">
        <v>38</v>
      </c>
      <c r="D15" s="14">
        <v>0.375</v>
      </c>
      <c r="E15" s="10"/>
      <c r="F15" s="14"/>
      <c r="H15" s="10"/>
    </row>
    <row r="16" spans="1:8" ht="15.75" x14ac:dyDescent="0.25">
      <c r="A16" s="10" t="s">
        <v>39</v>
      </c>
      <c r="B16" s="14">
        <v>0.46180555555555558</v>
      </c>
      <c r="C16" s="10" t="s">
        <v>39</v>
      </c>
      <c r="D16" s="14">
        <v>0.45833333333333331</v>
      </c>
      <c r="E16" s="10"/>
      <c r="F16" s="14"/>
      <c r="H16" s="10"/>
    </row>
    <row r="17" spans="1:8" ht="15.75" x14ac:dyDescent="0.25">
      <c r="A17" s="10" t="s">
        <v>40</v>
      </c>
      <c r="B17" s="14">
        <v>0.52777777777777801</v>
      </c>
      <c r="C17" s="10" t="s">
        <v>40</v>
      </c>
      <c r="D17" s="14">
        <v>0.54166666666666696</v>
      </c>
      <c r="E17" s="10"/>
      <c r="F17" s="14"/>
      <c r="H17" s="10"/>
    </row>
    <row r="18" spans="1:8" ht="15.75" x14ac:dyDescent="0.25">
      <c r="A18" s="10" t="s">
        <v>41</v>
      </c>
      <c r="B18" s="14">
        <v>0.59375</v>
      </c>
      <c r="C18" s="10" t="s">
        <v>41</v>
      </c>
      <c r="D18" s="14">
        <v>0.625</v>
      </c>
      <c r="E18" s="10"/>
      <c r="F18" s="14"/>
    </row>
    <row r="19" spans="1:8" ht="15.75" x14ac:dyDescent="0.25">
      <c r="A19" s="10" t="s">
        <v>269</v>
      </c>
      <c r="B19" s="14">
        <v>0.65972222222222199</v>
      </c>
      <c r="C19" s="10"/>
      <c r="D19" s="14"/>
      <c r="E19" s="10"/>
      <c r="F19" s="14"/>
    </row>
    <row r="20" spans="1:8" ht="18" x14ac:dyDescent="0.25">
      <c r="B20" s="14"/>
      <c r="C20" s="12" t="s">
        <v>48</v>
      </c>
      <c r="D20" s="14">
        <v>0.72916666666666663</v>
      </c>
      <c r="E20" s="12"/>
      <c r="F20" s="14"/>
    </row>
    <row r="21" spans="1:8" ht="15.75" customHeight="1" x14ac:dyDescent="0.25">
      <c r="C21" s="12"/>
      <c r="D21" s="14"/>
      <c r="E21" s="12"/>
      <c r="F21" s="14"/>
      <c r="H21" s="11"/>
    </row>
    <row r="22" spans="1:8" ht="21" customHeight="1" x14ac:dyDescent="0.25">
      <c r="E22" s="10" t="s">
        <v>18</v>
      </c>
      <c r="F22" s="11"/>
      <c r="G22" s="12"/>
      <c r="H22" s="11"/>
    </row>
    <row r="23" spans="1:8" ht="31.5" customHeight="1" x14ac:dyDescent="0.3">
      <c r="E23" s="27" t="s">
        <v>24</v>
      </c>
      <c r="F23" s="15"/>
      <c r="G23" s="15"/>
      <c r="H23" s="11"/>
    </row>
    <row r="24" spans="1:8" ht="36" customHeight="1" x14ac:dyDescent="0.3">
      <c r="E24" s="20" t="s">
        <v>4</v>
      </c>
      <c r="F24" s="46" t="s">
        <v>33</v>
      </c>
      <c r="G24" s="46" t="s">
        <v>34</v>
      </c>
      <c r="H24" s="11"/>
    </row>
    <row r="25" spans="1:8" ht="21" customHeight="1" x14ac:dyDescent="0.25">
      <c r="E25" s="10" t="s">
        <v>38</v>
      </c>
      <c r="F25" s="14">
        <v>0.52083333333333337</v>
      </c>
      <c r="G25" s="14">
        <v>0.625</v>
      </c>
      <c r="H25" s="11"/>
    </row>
    <row r="26" spans="1:8" ht="21" customHeight="1" x14ac:dyDescent="0.25">
      <c r="E26" s="10" t="s">
        <v>39</v>
      </c>
      <c r="F26" s="14">
        <v>0.5625</v>
      </c>
      <c r="G26" s="14">
        <v>0.65277777777777779</v>
      </c>
      <c r="H26" s="11"/>
    </row>
    <row r="27" spans="1:8" ht="19.5" customHeight="1" x14ac:dyDescent="0.25">
      <c r="D27" s="14"/>
      <c r="E27" s="31" t="s">
        <v>28</v>
      </c>
      <c r="F27" s="11"/>
      <c r="H27" s="11"/>
    </row>
    <row r="28" spans="1:8" ht="19.5" customHeight="1" x14ac:dyDescent="0.25">
      <c r="A28" s="2" t="s">
        <v>301</v>
      </c>
      <c r="G28" s="10"/>
      <c r="H28" s="15"/>
    </row>
    <row r="29" spans="1:8" ht="20.25" customHeight="1" x14ac:dyDescent="0.25">
      <c r="A29" s="10"/>
      <c r="C29" s="10" t="s">
        <v>17</v>
      </c>
      <c r="E29" s="10" t="s">
        <v>18</v>
      </c>
      <c r="H29" s="15"/>
    </row>
    <row r="30" spans="1:8" ht="23.25" customHeight="1" x14ac:dyDescent="0.25">
      <c r="A30" s="12"/>
      <c r="B30" s="15"/>
      <c r="C30" s="12" t="s">
        <v>23</v>
      </c>
      <c r="D30" s="2"/>
      <c r="E30" s="12" t="s">
        <v>24</v>
      </c>
      <c r="F30" s="15"/>
      <c r="G30" s="15"/>
      <c r="H30" s="46"/>
    </row>
    <row r="31" spans="1:8" ht="32.25" customHeight="1" x14ac:dyDescent="0.3">
      <c r="A31" s="10"/>
      <c r="B31" s="14"/>
      <c r="C31" s="10" t="s">
        <v>38</v>
      </c>
      <c r="D31" s="14">
        <v>0.375</v>
      </c>
      <c r="E31" s="20" t="s">
        <v>4</v>
      </c>
      <c r="F31" s="46" t="s">
        <v>33</v>
      </c>
      <c r="G31" s="46" t="s">
        <v>34</v>
      </c>
      <c r="H31" s="14"/>
    </row>
    <row r="32" spans="1:8" ht="33.75" customHeight="1" x14ac:dyDescent="0.25">
      <c r="A32" s="10"/>
      <c r="B32" s="14"/>
      <c r="C32" s="10" t="s">
        <v>39</v>
      </c>
      <c r="D32" s="14">
        <v>0.45833333333333331</v>
      </c>
      <c r="E32" s="10" t="s">
        <v>40</v>
      </c>
      <c r="F32" s="14">
        <v>0.41666666666666669</v>
      </c>
      <c r="G32" s="14">
        <v>0.51388888888888895</v>
      </c>
      <c r="H32" s="11"/>
    </row>
    <row r="33" spans="1:8" ht="21.75" customHeight="1" x14ac:dyDescent="0.25">
      <c r="A33" s="10"/>
      <c r="B33" s="14"/>
      <c r="C33" s="10" t="s">
        <v>40</v>
      </c>
      <c r="D33" s="14">
        <v>0.54166666666666696</v>
      </c>
      <c r="E33" s="10" t="s">
        <v>41</v>
      </c>
      <c r="F33" s="14">
        <v>0.45833333333333331</v>
      </c>
      <c r="G33" s="14">
        <v>0.55555555555555558</v>
      </c>
      <c r="H33" s="11"/>
    </row>
    <row r="34" spans="1:8" ht="21.75" customHeight="1" x14ac:dyDescent="0.25">
      <c r="A34" s="10"/>
      <c r="B34" s="14"/>
      <c r="C34" s="10" t="s">
        <v>41</v>
      </c>
      <c r="D34" s="14">
        <v>0.625</v>
      </c>
      <c r="H34" s="11"/>
    </row>
    <row r="35" spans="1:8" ht="22.5" customHeight="1" x14ac:dyDescent="0.25">
      <c r="A35" s="10"/>
      <c r="B35" s="14"/>
      <c r="C35" s="10"/>
      <c r="D35" s="14"/>
      <c r="E35" s="10"/>
      <c r="F35" s="14"/>
      <c r="G35" s="14"/>
      <c r="H35" s="11"/>
    </row>
    <row r="36" spans="1:8" ht="18" x14ac:dyDescent="0.25">
      <c r="C36" s="12" t="s">
        <v>47</v>
      </c>
      <c r="D36" s="14">
        <v>0.70833333333333337</v>
      </c>
      <c r="G36" s="10"/>
      <c r="H36" s="10"/>
    </row>
    <row r="37" spans="1:8" ht="9" customHeight="1" x14ac:dyDescent="0.25">
      <c r="G37" s="10"/>
      <c r="H37" s="14"/>
    </row>
    <row r="38" spans="1:8" ht="15.75" x14ac:dyDescent="0.25">
      <c r="A38" s="13" t="s">
        <v>7</v>
      </c>
    </row>
    <row r="39" spans="1:8" ht="6.75" customHeight="1" x14ac:dyDescent="0.25">
      <c r="A39" s="13"/>
    </row>
    <row r="40" spans="1:8" ht="18.75" x14ac:dyDescent="0.3">
      <c r="A40" s="55" t="s">
        <v>207</v>
      </c>
    </row>
    <row r="41" spans="1:8" ht="15.75" x14ac:dyDescent="0.25">
      <c r="A41" s="13" t="s">
        <v>291</v>
      </c>
    </row>
    <row r="42" spans="1:8" ht="15.75" x14ac:dyDescent="0.25">
      <c r="A42" s="13" t="s">
        <v>292</v>
      </c>
    </row>
    <row r="43" spans="1:8" ht="18.75" x14ac:dyDescent="0.3">
      <c r="A43" s="55" t="s">
        <v>45</v>
      </c>
    </row>
    <row r="44" spans="1:8" ht="15.75" x14ac:dyDescent="0.25">
      <c r="A44" s="13" t="s">
        <v>293</v>
      </c>
    </row>
    <row r="45" spans="1:8" ht="15.75" x14ac:dyDescent="0.25">
      <c r="A45" s="13" t="s">
        <v>294</v>
      </c>
    </row>
    <row r="46" spans="1:8" ht="15.75" x14ac:dyDescent="0.25">
      <c r="A46" s="13" t="s">
        <v>46</v>
      </c>
    </row>
    <row r="47" spans="1:8" ht="15.75" x14ac:dyDescent="0.25">
      <c r="A47" s="13"/>
    </row>
    <row r="48" spans="1:8" ht="15" x14ac:dyDescent="0.25">
      <c r="A48" s="47" t="s">
        <v>36</v>
      </c>
    </row>
    <row r="49" spans="1:1" ht="15" x14ac:dyDescent="0.25">
      <c r="A49" s="47" t="s">
        <v>35</v>
      </c>
    </row>
    <row r="50" spans="1:1" ht="9.75" customHeight="1" x14ac:dyDescent="0.2"/>
    <row r="51" spans="1:1" ht="20.25" x14ac:dyDescent="0.3">
      <c r="A51" s="21" t="s">
        <v>11</v>
      </c>
    </row>
  </sheetData>
  <phoneticPr fontId="2" type="noConversion"/>
  <printOptions horizontalCentered="1"/>
  <pageMargins left="0" right="0" top="0" bottom="0" header="0.51181102362204722" footer="0.51181102362204722"/>
  <pageSetup paperSize="9" scale="8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4"/>
  <sheetViews>
    <sheetView zoomScale="115" workbookViewId="0">
      <pane ySplit="4" topLeftCell="A5" activePane="bottomLeft" state="frozen"/>
      <selection pane="bottomLeft" activeCell="A77" sqref="A77:XFD88"/>
    </sheetView>
  </sheetViews>
  <sheetFormatPr defaultRowHeight="12.75" x14ac:dyDescent="0.2"/>
  <cols>
    <col min="1" max="1" width="6.7109375" customWidth="1"/>
    <col min="2" max="3" width="27" customWidth="1"/>
    <col min="4" max="4" width="30" customWidth="1"/>
    <col min="5" max="5" width="8.140625" customWidth="1"/>
    <col min="7" max="8" width="8.28515625" customWidth="1"/>
    <col min="9" max="9" width="9.5703125" customWidth="1"/>
    <col min="10" max="10" width="9.85546875" customWidth="1"/>
    <col min="11" max="11" width="17.85546875" style="11" customWidth="1"/>
    <col min="15" max="15" width="9.28515625" customWidth="1"/>
  </cols>
  <sheetData>
    <row r="1" spans="1:11" ht="18" x14ac:dyDescent="0.25">
      <c r="B1" s="2" t="s">
        <v>219</v>
      </c>
      <c r="C1" s="2"/>
    </row>
    <row r="2" spans="1:11" ht="18" x14ac:dyDescent="0.25">
      <c r="B2" s="2" t="s">
        <v>302</v>
      </c>
      <c r="C2" s="2"/>
      <c r="E2" s="95" t="s">
        <v>295</v>
      </c>
    </row>
    <row r="3" spans="1:11" x14ac:dyDescent="0.2">
      <c r="B3" s="1" t="s">
        <v>30</v>
      </c>
      <c r="C3" s="1"/>
    </row>
    <row r="4" spans="1:11" ht="16.5" customHeight="1" x14ac:dyDescent="0.2">
      <c r="A4" s="4" t="s">
        <v>42</v>
      </c>
      <c r="B4" s="3" t="s">
        <v>200</v>
      </c>
      <c r="C4" s="3" t="s">
        <v>70</v>
      </c>
      <c r="D4" s="3" t="s">
        <v>0</v>
      </c>
      <c r="E4" s="3" t="s">
        <v>1</v>
      </c>
      <c r="F4" s="3" t="s">
        <v>2</v>
      </c>
      <c r="G4" s="4" t="s">
        <v>3</v>
      </c>
      <c r="H4" s="4" t="s">
        <v>13</v>
      </c>
      <c r="I4" s="4" t="s">
        <v>14</v>
      </c>
      <c r="J4" s="4" t="s">
        <v>4</v>
      </c>
      <c r="K4" s="25" t="s">
        <v>6</v>
      </c>
    </row>
    <row r="5" spans="1:11" ht="23.25" customHeight="1" x14ac:dyDescent="0.2">
      <c r="A5" s="4">
        <v>1</v>
      </c>
      <c r="B5" s="26" t="s">
        <v>380</v>
      </c>
      <c r="C5" s="26" t="s">
        <v>381</v>
      </c>
      <c r="D5" s="98" t="s">
        <v>447</v>
      </c>
      <c r="E5" s="28">
        <v>1977</v>
      </c>
      <c r="F5" s="28" t="s">
        <v>68</v>
      </c>
      <c r="G5" s="35">
        <v>1</v>
      </c>
      <c r="H5" s="35">
        <v>1</v>
      </c>
      <c r="I5" s="35"/>
      <c r="J5" s="35"/>
      <c r="K5" s="6"/>
    </row>
    <row r="6" spans="1:11" ht="23.25" customHeight="1" x14ac:dyDescent="0.2">
      <c r="A6" s="4">
        <v>1</v>
      </c>
      <c r="B6" s="26" t="s">
        <v>232</v>
      </c>
      <c r="C6" s="26" t="s">
        <v>233</v>
      </c>
      <c r="D6" s="98" t="s">
        <v>447</v>
      </c>
      <c r="E6" s="28">
        <v>2004</v>
      </c>
      <c r="F6" s="28" t="s">
        <v>68</v>
      </c>
      <c r="G6" s="35">
        <v>1</v>
      </c>
      <c r="H6" s="35">
        <v>1</v>
      </c>
      <c r="I6" s="35"/>
      <c r="J6" s="35"/>
      <c r="K6" s="6"/>
    </row>
    <row r="7" spans="1:11" ht="23.25" customHeight="1" x14ac:dyDescent="0.2">
      <c r="A7" s="4">
        <v>1</v>
      </c>
      <c r="B7" s="26" t="s">
        <v>231</v>
      </c>
      <c r="C7" s="63" t="s">
        <v>382</v>
      </c>
      <c r="D7" s="98" t="s">
        <v>447</v>
      </c>
      <c r="E7" s="28">
        <v>2004</v>
      </c>
      <c r="F7" s="28" t="s">
        <v>68</v>
      </c>
      <c r="G7" s="35">
        <v>1</v>
      </c>
      <c r="H7" s="35">
        <v>1</v>
      </c>
      <c r="I7" s="35"/>
      <c r="J7" s="35"/>
      <c r="K7" s="6"/>
    </row>
    <row r="8" spans="1:11" ht="23.25" customHeight="1" x14ac:dyDescent="0.2">
      <c r="A8" s="4">
        <v>1</v>
      </c>
      <c r="B8" s="26" t="s">
        <v>96</v>
      </c>
      <c r="C8" s="26" t="s">
        <v>95</v>
      </c>
      <c r="D8" s="98" t="s">
        <v>447</v>
      </c>
      <c r="E8" s="28">
        <v>2000</v>
      </c>
      <c r="F8" s="28" t="s">
        <v>68</v>
      </c>
      <c r="G8" s="35">
        <v>1</v>
      </c>
      <c r="H8" s="35">
        <v>1</v>
      </c>
      <c r="I8" s="35"/>
      <c r="J8" s="35"/>
      <c r="K8" s="6"/>
    </row>
    <row r="9" spans="1:11" ht="23.25" customHeight="1" x14ac:dyDescent="0.2">
      <c r="A9" s="4">
        <v>1</v>
      </c>
      <c r="B9" s="26" t="s">
        <v>97</v>
      </c>
      <c r="C9" s="26" t="s">
        <v>98</v>
      </c>
      <c r="D9" s="98" t="s">
        <v>447</v>
      </c>
      <c r="E9" s="28">
        <v>2004</v>
      </c>
      <c r="F9" s="28" t="s">
        <v>68</v>
      </c>
      <c r="G9" s="35">
        <v>1</v>
      </c>
      <c r="H9" s="35">
        <v>1</v>
      </c>
      <c r="I9" s="35"/>
      <c r="J9" s="35"/>
      <c r="K9" s="6"/>
    </row>
    <row r="10" spans="1:11" ht="23.25" customHeight="1" x14ac:dyDescent="0.2">
      <c r="A10" s="4">
        <v>1</v>
      </c>
      <c r="B10" s="63" t="s">
        <v>316</v>
      </c>
      <c r="C10" s="63" t="s">
        <v>317</v>
      </c>
      <c r="D10" s="44" t="s">
        <v>448</v>
      </c>
      <c r="E10" s="28">
        <v>2006</v>
      </c>
      <c r="F10" s="58" t="s">
        <v>69</v>
      </c>
      <c r="G10" s="35"/>
      <c r="H10" s="35"/>
      <c r="I10" s="35">
        <v>1</v>
      </c>
      <c r="J10" s="35">
        <v>1</v>
      </c>
      <c r="K10" s="6" t="s">
        <v>305</v>
      </c>
    </row>
    <row r="11" spans="1:11" ht="23.25" customHeight="1" x14ac:dyDescent="0.2">
      <c r="A11" s="4">
        <v>1</v>
      </c>
      <c r="B11" s="63" t="s">
        <v>320</v>
      </c>
      <c r="C11" s="63" t="s">
        <v>321</v>
      </c>
      <c r="D11" s="44" t="s">
        <v>448</v>
      </c>
      <c r="E11" s="28">
        <v>2006</v>
      </c>
      <c r="F11" s="58" t="s">
        <v>68</v>
      </c>
      <c r="G11" s="35"/>
      <c r="H11" s="35"/>
      <c r="I11" s="35">
        <v>1</v>
      </c>
      <c r="J11" s="35">
        <v>1</v>
      </c>
      <c r="K11" s="6" t="s">
        <v>306</v>
      </c>
    </row>
    <row r="12" spans="1:11" ht="23.25" customHeight="1" x14ac:dyDescent="0.2">
      <c r="A12" s="4">
        <v>1</v>
      </c>
      <c r="B12" s="63" t="s">
        <v>314</v>
      </c>
      <c r="C12" s="63" t="s">
        <v>315</v>
      </c>
      <c r="D12" s="44" t="s">
        <v>448</v>
      </c>
      <c r="E12" s="28">
        <v>2006</v>
      </c>
      <c r="F12" s="58" t="s">
        <v>69</v>
      </c>
      <c r="G12" s="35"/>
      <c r="H12" s="35"/>
      <c r="I12" s="35">
        <v>1</v>
      </c>
      <c r="J12" s="35">
        <v>1</v>
      </c>
      <c r="K12" s="6" t="s">
        <v>305</v>
      </c>
    </row>
    <row r="13" spans="1:11" ht="23.25" customHeight="1" x14ac:dyDescent="0.2">
      <c r="A13" s="4">
        <v>1</v>
      </c>
      <c r="B13" s="26" t="s">
        <v>251</v>
      </c>
      <c r="C13" s="26" t="s">
        <v>252</v>
      </c>
      <c r="D13" s="44" t="s">
        <v>448</v>
      </c>
      <c r="E13" s="28">
        <v>2003</v>
      </c>
      <c r="F13" s="28" t="s">
        <v>68</v>
      </c>
      <c r="G13" s="35"/>
      <c r="H13" s="35"/>
      <c r="I13" s="35">
        <v>1</v>
      </c>
      <c r="J13" s="35"/>
      <c r="K13" s="6" t="s">
        <v>309</v>
      </c>
    </row>
    <row r="14" spans="1:11" ht="23.25" customHeight="1" x14ac:dyDescent="0.2">
      <c r="A14" s="4">
        <v>1</v>
      </c>
      <c r="B14" s="26" t="s">
        <v>259</v>
      </c>
      <c r="C14" s="26" t="s">
        <v>260</v>
      </c>
      <c r="D14" s="44" t="s">
        <v>448</v>
      </c>
      <c r="E14" s="28">
        <v>2001</v>
      </c>
      <c r="F14" s="28" t="s">
        <v>69</v>
      </c>
      <c r="G14" s="35"/>
      <c r="H14" s="35"/>
      <c r="I14" s="35">
        <v>1</v>
      </c>
      <c r="J14" s="35"/>
      <c r="K14" s="6" t="s">
        <v>309</v>
      </c>
    </row>
    <row r="15" spans="1:11" ht="23.25" customHeight="1" x14ac:dyDescent="0.2">
      <c r="A15" s="4">
        <v>1</v>
      </c>
      <c r="B15" s="63" t="s">
        <v>318</v>
      </c>
      <c r="C15" s="63" t="s">
        <v>319</v>
      </c>
      <c r="D15" s="44" t="s">
        <v>448</v>
      </c>
      <c r="E15" s="28">
        <v>2006</v>
      </c>
      <c r="F15" s="58" t="s">
        <v>69</v>
      </c>
      <c r="G15" s="35"/>
      <c r="H15" s="35"/>
      <c r="I15" s="35">
        <v>1</v>
      </c>
      <c r="J15" s="35">
        <v>1</v>
      </c>
      <c r="K15" s="6" t="s">
        <v>306</v>
      </c>
    </row>
    <row r="16" spans="1:11" ht="23.25" customHeight="1" x14ac:dyDescent="0.2">
      <c r="A16" s="4">
        <v>1</v>
      </c>
      <c r="B16" s="26" t="s">
        <v>312</v>
      </c>
      <c r="C16" s="63" t="s">
        <v>313</v>
      </c>
      <c r="D16" s="44" t="s">
        <v>448</v>
      </c>
      <c r="E16" s="28">
        <v>2006</v>
      </c>
      <c r="F16" s="28" t="s">
        <v>69</v>
      </c>
      <c r="G16" s="35"/>
      <c r="H16" s="35"/>
      <c r="I16" s="35">
        <v>1</v>
      </c>
      <c r="J16" s="35">
        <v>1</v>
      </c>
      <c r="K16" s="6" t="s">
        <v>305</v>
      </c>
    </row>
    <row r="17" spans="1:11" ht="23.25" customHeight="1" x14ac:dyDescent="0.2">
      <c r="A17" s="4">
        <v>1</v>
      </c>
      <c r="B17" s="26" t="s">
        <v>188</v>
      </c>
      <c r="C17" s="26" t="s">
        <v>189</v>
      </c>
      <c r="D17" s="44" t="s">
        <v>448</v>
      </c>
      <c r="E17" s="28">
        <v>2005</v>
      </c>
      <c r="F17" s="28" t="s">
        <v>69</v>
      </c>
      <c r="G17" s="35"/>
      <c r="H17" s="35"/>
      <c r="I17" s="35">
        <v>1</v>
      </c>
      <c r="J17" s="35">
        <v>1</v>
      </c>
      <c r="K17" s="6" t="s">
        <v>305</v>
      </c>
    </row>
    <row r="18" spans="1:11" ht="23.25" customHeight="1" x14ac:dyDescent="0.2">
      <c r="A18" s="4">
        <v>1</v>
      </c>
      <c r="B18" s="26" t="s">
        <v>190</v>
      </c>
      <c r="C18" s="26" t="s">
        <v>191</v>
      </c>
      <c r="D18" s="44" t="s">
        <v>448</v>
      </c>
      <c r="E18" s="28">
        <v>2005</v>
      </c>
      <c r="F18" s="28" t="s">
        <v>69</v>
      </c>
      <c r="G18" s="35"/>
      <c r="H18" s="35"/>
      <c r="I18" s="35">
        <v>1</v>
      </c>
      <c r="J18" s="35">
        <v>1</v>
      </c>
      <c r="K18" s="6" t="s">
        <v>305</v>
      </c>
    </row>
    <row r="19" spans="1:11" ht="23.25" customHeight="1" x14ac:dyDescent="0.2">
      <c r="A19" s="4">
        <v>1</v>
      </c>
      <c r="B19" s="26" t="s">
        <v>307</v>
      </c>
      <c r="C19" s="26" t="s">
        <v>308</v>
      </c>
      <c r="D19" s="44" t="s">
        <v>448</v>
      </c>
      <c r="E19" s="28">
        <v>2005</v>
      </c>
      <c r="F19" s="28" t="s">
        <v>69</v>
      </c>
      <c r="G19" s="35"/>
      <c r="H19" s="35"/>
      <c r="I19" s="35">
        <v>1</v>
      </c>
      <c r="J19" s="35"/>
      <c r="K19" s="6" t="s">
        <v>309</v>
      </c>
    </row>
    <row r="20" spans="1:11" ht="23.25" customHeight="1" x14ac:dyDescent="0.2">
      <c r="A20" s="4">
        <v>1</v>
      </c>
      <c r="B20" s="63" t="s">
        <v>77</v>
      </c>
      <c r="C20" s="63" t="s">
        <v>308</v>
      </c>
      <c r="D20" s="44" t="s">
        <v>448</v>
      </c>
      <c r="E20" s="28">
        <v>2006</v>
      </c>
      <c r="F20" s="58" t="s">
        <v>68</v>
      </c>
      <c r="G20" s="35"/>
      <c r="H20" s="35"/>
      <c r="I20" s="35">
        <v>1</v>
      </c>
      <c r="J20" s="35">
        <v>1</v>
      </c>
      <c r="K20" s="6" t="s">
        <v>306</v>
      </c>
    </row>
    <row r="21" spans="1:11" ht="23.25" customHeight="1" x14ac:dyDescent="0.2">
      <c r="A21" s="4">
        <v>1</v>
      </c>
      <c r="B21" s="26" t="s">
        <v>253</v>
      </c>
      <c r="C21" s="26" t="s">
        <v>254</v>
      </c>
      <c r="D21" s="44" t="s">
        <v>448</v>
      </c>
      <c r="E21" s="28">
        <v>2006</v>
      </c>
      <c r="F21" s="28" t="s">
        <v>68</v>
      </c>
      <c r="G21" s="35"/>
      <c r="H21" s="35"/>
      <c r="I21" s="35">
        <v>1</v>
      </c>
      <c r="J21" s="35">
        <v>1</v>
      </c>
      <c r="K21" s="6" t="s">
        <v>306</v>
      </c>
    </row>
    <row r="22" spans="1:11" ht="23.25" customHeight="1" x14ac:dyDescent="0.2">
      <c r="A22" s="4">
        <v>1</v>
      </c>
      <c r="B22" s="26" t="s">
        <v>310</v>
      </c>
      <c r="C22" s="26" t="s">
        <v>311</v>
      </c>
      <c r="D22" s="44" t="s">
        <v>448</v>
      </c>
      <c r="E22" s="28">
        <v>2005</v>
      </c>
      <c r="F22" s="28" t="s">
        <v>68</v>
      </c>
      <c r="G22" s="35"/>
      <c r="H22" s="35"/>
      <c r="I22" s="35">
        <v>1</v>
      </c>
      <c r="J22" s="35">
        <v>1</v>
      </c>
      <c r="K22" s="6" t="s">
        <v>306</v>
      </c>
    </row>
    <row r="23" spans="1:11" ht="23.25" customHeight="1" x14ac:dyDescent="0.2">
      <c r="A23" s="4">
        <v>1</v>
      </c>
      <c r="B23" s="26" t="s">
        <v>257</v>
      </c>
      <c r="C23" s="26" t="s">
        <v>258</v>
      </c>
      <c r="D23" s="44" t="s">
        <v>448</v>
      </c>
      <c r="E23" s="28">
        <v>2005</v>
      </c>
      <c r="F23" s="28" t="s">
        <v>69</v>
      </c>
      <c r="G23" s="35"/>
      <c r="H23" s="35"/>
      <c r="I23" s="35">
        <v>1</v>
      </c>
      <c r="J23" s="35">
        <v>1</v>
      </c>
      <c r="K23" s="6" t="s">
        <v>305</v>
      </c>
    </row>
    <row r="24" spans="1:11" ht="23.25" customHeight="1" x14ac:dyDescent="0.2">
      <c r="A24" s="4">
        <v>1</v>
      </c>
      <c r="B24" s="63" t="s">
        <v>431</v>
      </c>
      <c r="C24" s="63" t="s">
        <v>432</v>
      </c>
      <c r="D24" s="63" t="s">
        <v>449</v>
      </c>
      <c r="E24" s="97">
        <v>2008</v>
      </c>
      <c r="F24" s="58" t="s">
        <v>69</v>
      </c>
      <c r="G24" s="35"/>
      <c r="H24" s="35">
        <v>1</v>
      </c>
      <c r="I24" s="35"/>
      <c r="J24" s="35"/>
      <c r="K24" s="6"/>
    </row>
    <row r="25" spans="1:11" ht="23.25" customHeight="1" x14ac:dyDescent="0.2">
      <c r="A25" s="4">
        <v>1</v>
      </c>
      <c r="B25" s="63" t="s">
        <v>217</v>
      </c>
      <c r="C25" s="63" t="s">
        <v>435</v>
      </c>
      <c r="D25" s="63" t="s">
        <v>449</v>
      </c>
      <c r="E25" s="97">
        <v>2009</v>
      </c>
      <c r="F25" s="58" t="s">
        <v>68</v>
      </c>
      <c r="G25" s="35"/>
      <c r="H25" s="35">
        <v>1</v>
      </c>
      <c r="I25" s="35"/>
      <c r="J25" s="35"/>
      <c r="K25" s="6"/>
    </row>
    <row r="26" spans="1:11" ht="23.25" customHeight="1" x14ac:dyDescent="0.2">
      <c r="A26" s="4">
        <v>1</v>
      </c>
      <c r="B26" s="26" t="s">
        <v>114</v>
      </c>
      <c r="C26" s="26" t="s">
        <v>118</v>
      </c>
      <c r="D26" s="63" t="s">
        <v>449</v>
      </c>
      <c r="E26" s="28">
        <v>2005</v>
      </c>
      <c r="F26" s="28" t="s">
        <v>68</v>
      </c>
      <c r="G26" s="35">
        <v>1</v>
      </c>
      <c r="H26" s="35">
        <v>1</v>
      </c>
      <c r="I26" s="35"/>
      <c r="J26" s="35"/>
      <c r="K26" s="6"/>
    </row>
    <row r="27" spans="1:11" ht="23.25" customHeight="1" x14ac:dyDescent="0.2">
      <c r="A27" s="4">
        <v>1</v>
      </c>
      <c r="B27" s="26" t="s">
        <v>122</v>
      </c>
      <c r="C27" s="26" t="s">
        <v>130</v>
      </c>
      <c r="D27" s="63" t="s">
        <v>449</v>
      </c>
      <c r="E27" s="28">
        <v>2003</v>
      </c>
      <c r="F27" s="28" t="s">
        <v>68</v>
      </c>
      <c r="G27" s="35">
        <v>1</v>
      </c>
      <c r="H27" s="35">
        <v>1</v>
      </c>
      <c r="I27" s="35"/>
      <c r="J27" s="35"/>
      <c r="K27" s="6"/>
    </row>
    <row r="28" spans="1:11" ht="23.25" customHeight="1" x14ac:dyDescent="0.2">
      <c r="A28" s="4">
        <v>1</v>
      </c>
      <c r="B28" s="63" t="s">
        <v>101</v>
      </c>
      <c r="C28" s="63" t="s">
        <v>428</v>
      </c>
      <c r="D28" s="63" t="s">
        <v>449</v>
      </c>
      <c r="E28" s="97">
        <v>2008</v>
      </c>
      <c r="F28" s="58" t="s">
        <v>69</v>
      </c>
      <c r="G28" s="35"/>
      <c r="H28" s="35">
        <v>1</v>
      </c>
      <c r="I28" s="35"/>
      <c r="J28" s="35"/>
      <c r="K28" s="6"/>
    </row>
    <row r="29" spans="1:11" ht="23.25" customHeight="1" x14ac:dyDescent="0.2">
      <c r="A29" s="4">
        <v>1</v>
      </c>
      <c r="B29" s="26" t="s">
        <v>123</v>
      </c>
      <c r="C29" s="26" t="s">
        <v>131</v>
      </c>
      <c r="D29" s="63" t="s">
        <v>449</v>
      </c>
      <c r="E29" s="28">
        <v>2004</v>
      </c>
      <c r="F29" s="28" t="s">
        <v>68</v>
      </c>
      <c r="G29" s="35">
        <v>1</v>
      </c>
      <c r="H29" s="35">
        <v>1</v>
      </c>
      <c r="I29" s="35"/>
      <c r="J29" s="35"/>
      <c r="K29" s="6"/>
    </row>
    <row r="30" spans="1:11" ht="23.25" customHeight="1" x14ac:dyDescent="0.2">
      <c r="A30" s="4">
        <v>1</v>
      </c>
      <c r="B30" s="26" t="s">
        <v>115</v>
      </c>
      <c r="C30" s="26" t="s">
        <v>119</v>
      </c>
      <c r="D30" s="63" t="s">
        <v>449</v>
      </c>
      <c r="E30" s="28">
        <v>2002</v>
      </c>
      <c r="F30" s="28" t="s">
        <v>68</v>
      </c>
      <c r="G30" s="35">
        <v>1</v>
      </c>
      <c r="H30" s="35">
        <v>1</v>
      </c>
      <c r="I30" s="35"/>
      <c r="J30" s="35"/>
      <c r="K30" s="6"/>
    </row>
    <row r="31" spans="1:11" ht="23.25" customHeight="1" x14ac:dyDescent="0.2">
      <c r="A31" s="4">
        <v>1</v>
      </c>
      <c r="B31" s="26" t="s">
        <v>124</v>
      </c>
      <c r="C31" s="26" t="s">
        <v>132</v>
      </c>
      <c r="D31" s="63" t="s">
        <v>449</v>
      </c>
      <c r="E31" s="28">
        <v>2003</v>
      </c>
      <c r="F31" s="28" t="s">
        <v>69</v>
      </c>
      <c r="G31" s="35">
        <v>1</v>
      </c>
      <c r="H31" s="35">
        <v>1</v>
      </c>
      <c r="I31" s="35"/>
      <c r="J31" s="35"/>
      <c r="K31" s="6"/>
    </row>
    <row r="32" spans="1:11" ht="23.25" customHeight="1" x14ac:dyDescent="0.2">
      <c r="A32" s="4">
        <v>1</v>
      </c>
      <c r="B32" s="63" t="s">
        <v>424</v>
      </c>
      <c r="C32" s="63" t="s">
        <v>425</v>
      </c>
      <c r="D32" s="63" t="s">
        <v>449</v>
      </c>
      <c r="E32" s="28">
        <v>1997</v>
      </c>
      <c r="F32" s="28" t="s">
        <v>69</v>
      </c>
      <c r="G32" s="35">
        <v>1</v>
      </c>
      <c r="H32" s="35">
        <v>1</v>
      </c>
      <c r="I32" s="35"/>
      <c r="J32" s="35"/>
      <c r="K32" s="6"/>
    </row>
    <row r="33" spans="1:11" ht="23.25" customHeight="1" x14ac:dyDescent="0.2">
      <c r="A33" s="4">
        <v>1</v>
      </c>
      <c r="B33" s="26" t="s">
        <v>250</v>
      </c>
      <c r="C33" s="26" t="s">
        <v>133</v>
      </c>
      <c r="D33" s="63" t="s">
        <v>449</v>
      </c>
      <c r="E33" s="28">
        <v>2005</v>
      </c>
      <c r="F33" s="28" t="s">
        <v>68</v>
      </c>
      <c r="G33" s="35">
        <v>1</v>
      </c>
      <c r="H33" s="35">
        <v>1</v>
      </c>
      <c r="I33" s="35"/>
      <c r="J33" s="35"/>
      <c r="K33" s="6"/>
    </row>
    <row r="34" spans="1:11" ht="23.25" customHeight="1" x14ac:dyDescent="0.2">
      <c r="A34" s="4">
        <v>1</v>
      </c>
      <c r="B34" s="63" t="s">
        <v>433</v>
      </c>
      <c r="C34" s="63" t="s">
        <v>434</v>
      </c>
      <c r="D34" s="63" t="s">
        <v>449</v>
      </c>
      <c r="E34" s="97">
        <v>2008</v>
      </c>
      <c r="F34" s="58" t="s">
        <v>69</v>
      </c>
      <c r="G34" s="35"/>
      <c r="H34" s="35">
        <v>1</v>
      </c>
      <c r="I34" s="35"/>
      <c r="J34" s="35"/>
      <c r="K34" s="6"/>
    </row>
    <row r="35" spans="1:11" ht="23.25" customHeight="1" x14ac:dyDescent="0.2">
      <c r="A35" s="4">
        <v>1</v>
      </c>
      <c r="B35" s="26" t="s">
        <v>183</v>
      </c>
      <c r="C35" s="26" t="s">
        <v>184</v>
      </c>
      <c r="D35" s="63" t="s">
        <v>449</v>
      </c>
      <c r="E35" s="28">
        <v>2005</v>
      </c>
      <c r="F35" s="28" t="s">
        <v>68</v>
      </c>
      <c r="G35" s="35">
        <v>1</v>
      </c>
      <c r="H35" s="35">
        <v>1</v>
      </c>
      <c r="I35" s="35"/>
      <c r="J35" s="35"/>
      <c r="K35" s="6"/>
    </row>
    <row r="36" spans="1:11" ht="23.25" customHeight="1" x14ac:dyDescent="0.2">
      <c r="A36" s="4">
        <v>1</v>
      </c>
      <c r="B36" s="63" t="s">
        <v>436</v>
      </c>
      <c r="C36" s="63" t="s">
        <v>437</v>
      </c>
      <c r="D36" s="63" t="s">
        <v>449</v>
      </c>
      <c r="E36" s="97">
        <v>2010</v>
      </c>
      <c r="F36" s="58" t="s">
        <v>69</v>
      </c>
      <c r="G36" s="35"/>
      <c r="H36" s="35">
        <v>1</v>
      </c>
      <c r="I36" s="35"/>
      <c r="J36" s="35"/>
      <c r="K36" s="6"/>
    </row>
    <row r="37" spans="1:11" ht="23.25" customHeight="1" x14ac:dyDescent="0.2">
      <c r="A37" s="4">
        <v>1</v>
      </c>
      <c r="B37" s="26" t="s">
        <v>121</v>
      </c>
      <c r="C37" s="26" t="s">
        <v>129</v>
      </c>
      <c r="D37" s="63" t="s">
        <v>449</v>
      </c>
      <c r="E37" s="28">
        <v>2006</v>
      </c>
      <c r="F37" s="28" t="s">
        <v>68</v>
      </c>
      <c r="G37" s="35">
        <v>1</v>
      </c>
      <c r="H37" s="35">
        <v>1</v>
      </c>
      <c r="I37" s="35"/>
      <c r="J37" s="35"/>
      <c r="K37" s="6"/>
    </row>
    <row r="38" spans="1:11" ht="23.25" customHeight="1" x14ac:dyDescent="0.2">
      <c r="A38" s="4">
        <v>1</v>
      </c>
      <c r="B38" s="26" t="s">
        <v>125</v>
      </c>
      <c r="C38" s="26" t="s">
        <v>134</v>
      </c>
      <c r="D38" s="63" t="s">
        <v>449</v>
      </c>
      <c r="E38" s="28">
        <v>2006</v>
      </c>
      <c r="F38" s="28" t="s">
        <v>68</v>
      </c>
      <c r="G38" s="35">
        <v>1</v>
      </c>
      <c r="H38" s="35">
        <v>1</v>
      </c>
      <c r="I38" s="35"/>
      <c r="J38" s="35"/>
      <c r="K38" s="6"/>
    </row>
    <row r="39" spans="1:11" ht="23.25" customHeight="1" x14ac:dyDescent="0.2">
      <c r="A39" s="4">
        <v>1</v>
      </c>
      <c r="B39" s="63" t="s">
        <v>429</v>
      </c>
      <c r="C39" s="63" t="s">
        <v>430</v>
      </c>
      <c r="D39" s="63" t="s">
        <v>449</v>
      </c>
      <c r="E39" s="97">
        <v>2008</v>
      </c>
      <c r="F39" s="58" t="s">
        <v>69</v>
      </c>
      <c r="G39" s="35"/>
      <c r="H39" s="35">
        <v>1</v>
      </c>
      <c r="I39" s="35"/>
      <c r="J39" s="35"/>
      <c r="K39" s="6"/>
    </row>
    <row r="40" spans="1:11" ht="23.25" customHeight="1" x14ac:dyDescent="0.2">
      <c r="A40" s="4">
        <v>1</v>
      </c>
      <c r="B40" s="63" t="s">
        <v>426</v>
      </c>
      <c r="C40" s="63" t="s">
        <v>427</v>
      </c>
      <c r="D40" s="63" t="s">
        <v>449</v>
      </c>
      <c r="E40" s="28">
        <v>1975</v>
      </c>
      <c r="F40" s="28" t="s">
        <v>69</v>
      </c>
      <c r="G40" s="35">
        <v>1</v>
      </c>
      <c r="H40" s="35">
        <v>1</v>
      </c>
      <c r="I40" s="35"/>
      <c r="J40" s="35"/>
      <c r="K40" s="6"/>
    </row>
    <row r="41" spans="1:11" ht="23.25" customHeight="1" x14ac:dyDescent="0.2">
      <c r="A41" s="4">
        <v>1</v>
      </c>
      <c r="B41" s="26" t="s">
        <v>79</v>
      </c>
      <c r="C41" s="26" t="s">
        <v>135</v>
      </c>
      <c r="D41" s="63" t="s">
        <v>449</v>
      </c>
      <c r="E41" s="28">
        <v>2003</v>
      </c>
      <c r="F41" s="28" t="s">
        <v>69</v>
      </c>
      <c r="G41" s="35">
        <v>1</v>
      </c>
      <c r="H41" s="35">
        <v>1</v>
      </c>
      <c r="I41" s="35"/>
      <c r="J41" s="35"/>
      <c r="K41" s="6"/>
    </row>
    <row r="42" spans="1:11" ht="23.25" customHeight="1" x14ac:dyDescent="0.2">
      <c r="A42" s="4">
        <v>1</v>
      </c>
      <c r="B42" s="26" t="s">
        <v>126</v>
      </c>
      <c r="C42" s="26" t="s">
        <v>136</v>
      </c>
      <c r="D42" s="63" t="s">
        <v>449</v>
      </c>
      <c r="E42" s="28">
        <v>2006</v>
      </c>
      <c r="F42" s="28" t="s">
        <v>69</v>
      </c>
      <c r="G42" s="35">
        <v>1</v>
      </c>
      <c r="H42" s="35">
        <v>1</v>
      </c>
      <c r="I42" s="35"/>
      <c r="J42" s="35"/>
      <c r="K42" s="6"/>
    </row>
    <row r="43" spans="1:11" ht="23.25" customHeight="1" x14ac:dyDescent="0.2">
      <c r="A43" s="4">
        <v>1</v>
      </c>
      <c r="B43" s="26" t="s">
        <v>127</v>
      </c>
      <c r="C43" s="26" t="s">
        <v>137</v>
      </c>
      <c r="D43" s="63" t="s">
        <v>449</v>
      </c>
      <c r="E43" s="28">
        <v>2005</v>
      </c>
      <c r="F43" s="28" t="s">
        <v>68</v>
      </c>
      <c r="G43" s="35">
        <v>1</v>
      </c>
      <c r="H43" s="35">
        <v>1</v>
      </c>
      <c r="I43" s="35"/>
      <c r="J43" s="35"/>
      <c r="K43" s="6"/>
    </row>
    <row r="44" spans="1:11" ht="23.25" customHeight="1" x14ac:dyDescent="0.2">
      <c r="A44" s="4">
        <v>1</v>
      </c>
      <c r="B44" s="26" t="s">
        <v>128</v>
      </c>
      <c r="C44" s="26" t="s">
        <v>138</v>
      </c>
      <c r="D44" s="63" t="s">
        <v>449</v>
      </c>
      <c r="E44" s="28">
        <v>2003</v>
      </c>
      <c r="F44" s="28" t="s">
        <v>68</v>
      </c>
      <c r="G44" s="35">
        <v>1</v>
      </c>
      <c r="H44" s="35">
        <v>1</v>
      </c>
      <c r="I44" s="35"/>
      <c r="J44" s="35"/>
      <c r="K44" s="6"/>
    </row>
    <row r="45" spans="1:11" ht="23.25" customHeight="1" x14ac:dyDescent="0.2">
      <c r="A45" s="4">
        <v>1</v>
      </c>
      <c r="B45" s="26" t="s">
        <v>245</v>
      </c>
      <c r="C45" s="26" t="s">
        <v>246</v>
      </c>
      <c r="D45" s="63" t="s">
        <v>450</v>
      </c>
      <c r="E45" s="28">
        <v>2006</v>
      </c>
      <c r="F45" s="28" t="s">
        <v>68</v>
      </c>
      <c r="G45" s="35"/>
      <c r="H45" s="35"/>
      <c r="I45" s="35">
        <v>1</v>
      </c>
      <c r="J45" s="35"/>
      <c r="K45" s="6" t="s">
        <v>335</v>
      </c>
    </row>
    <row r="46" spans="1:11" ht="23.25" customHeight="1" x14ac:dyDescent="0.2">
      <c r="A46" s="4">
        <v>1</v>
      </c>
      <c r="B46" s="26" t="s">
        <v>105</v>
      </c>
      <c r="C46" s="26" t="s">
        <v>140</v>
      </c>
      <c r="D46" s="63" t="s">
        <v>450</v>
      </c>
      <c r="E46" s="28">
        <v>2006</v>
      </c>
      <c r="F46" s="28" t="s">
        <v>68</v>
      </c>
      <c r="G46" s="35"/>
      <c r="H46" s="35"/>
      <c r="I46" s="35">
        <v>1</v>
      </c>
      <c r="J46" s="35"/>
      <c r="K46" s="6" t="s">
        <v>335</v>
      </c>
    </row>
    <row r="47" spans="1:11" ht="23.25" customHeight="1" x14ac:dyDescent="0.2">
      <c r="A47" s="4">
        <v>1</v>
      </c>
      <c r="B47" s="26" t="s">
        <v>337</v>
      </c>
      <c r="C47" s="26" t="s">
        <v>338</v>
      </c>
      <c r="D47" s="63" t="s">
        <v>450</v>
      </c>
      <c r="E47" s="28">
        <v>2007</v>
      </c>
      <c r="F47" s="28" t="s">
        <v>68</v>
      </c>
      <c r="G47" s="35"/>
      <c r="H47" s="35"/>
      <c r="I47" s="35">
        <v>1</v>
      </c>
      <c r="J47" s="35"/>
      <c r="K47" s="6" t="s">
        <v>335</v>
      </c>
    </row>
    <row r="48" spans="1:11" ht="23.25" customHeight="1" x14ac:dyDescent="0.2">
      <c r="A48" s="4">
        <v>1</v>
      </c>
      <c r="B48" s="26" t="s">
        <v>139</v>
      </c>
      <c r="C48" s="26" t="s">
        <v>249</v>
      </c>
      <c r="D48" s="63" t="s">
        <v>450</v>
      </c>
      <c r="E48" s="28">
        <v>2002</v>
      </c>
      <c r="F48" s="28" t="s">
        <v>69</v>
      </c>
      <c r="G48" s="35"/>
      <c r="H48" s="35"/>
      <c r="I48" s="35">
        <v>1</v>
      </c>
      <c r="J48" s="35"/>
      <c r="K48" s="6" t="s">
        <v>335</v>
      </c>
    </row>
    <row r="49" spans="1:11" ht="23.25" customHeight="1" x14ac:dyDescent="0.2">
      <c r="A49" s="4">
        <v>1</v>
      </c>
      <c r="B49" s="26" t="s">
        <v>74</v>
      </c>
      <c r="C49" s="26" t="s">
        <v>244</v>
      </c>
      <c r="D49" s="63" t="s">
        <v>450</v>
      </c>
      <c r="E49" s="28">
        <v>2003</v>
      </c>
      <c r="F49" s="28" t="s">
        <v>69</v>
      </c>
      <c r="G49" s="35"/>
      <c r="H49" s="35"/>
      <c r="I49" s="35">
        <v>1</v>
      </c>
      <c r="J49" s="35"/>
      <c r="K49" s="6" t="s">
        <v>335</v>
      </c>
    </row>
    <row r="50" spans="1:11" ht="23.25" customHeight="1" x14ac:dyDescent="0.2">
      <c r="A50" s="4">
        <v>1</v>
      </c>
      <c r="B50" s="26" t="s">
        <v>141</v>
      </c>
      <c r="C50" s="26" t="s">
        <v>149</v>
      </c>
      <c r="D50" s="63" t="s">
        <v>450</v>
      </c>
      <c r="E50" s="28">
        <v>2004</v>
      </c>
      <c r="F50" s="28" t="s">
        <v>69</v>
      </c>
      <c r="G50" s="35"/>
      <c r="H50" s="35"/>
      <c r="I50" s="35">
        <v>1</v>
      </c>
      <c r="J50" s="35"/>
      <c r="K50" s="6" t="s">
        <v>335</v>
      </c>
    </row>
    <row r="51" spans="1:11" ht="23.25" customHeight="1" x14ac:dyDescent="0.2">
      <c r="A51" s="4">
        <v>1</v>
      </c>
      <c r="B51" s="26" t="s">
        <v>347</v>
      </c>
      <c r="C51" s="26" t="s">
        <v>348</v>
      </c>
      <c r="D51" s="63" t="s">
        <v>450</v>
      </c>
      <c r="E51" s="97">
        <v>2008</v>
      </c>
      <c r="F51" s="28" t="s">
        <v>69</v>
      </c>
      <c r="G51" s="35"/>
      <c r="H51" s="35"/>
      <c r="I51" s="35">
        <v>1</v>
      </c>
      <c r="J51" s="35"/>
      <c r="K51" s="6" t="s">
        <v>335</v>
      </c>
    </row>
    <row r="52" spans="1:11" ht="23.25" customHeight="1" x14ac:dyDescent="0.2">
      <c r="A52" s="4">
        <v>1</v>
      </c>
      <c r="B52" s="26" t="s">
        <v>345</v>
      </c>
      <c r="C52" s="26" t="s">
        <v>346</v>
      </c>
      <c r="D52" s="63" t="s">
        <v>450</v>
      </c>
      <c r="E52" s="28">
        <v>2006</v>
      </c>
      <c r="F52" s="28" t="s">
        <v>69</v>
      </c>
      <c r="G52" s="35"/>
      <c r="H52" s="35"/>
      <c r="I52" s="35">
        <v>1</v>
      </c>
      <c r="J52" s="35"/>
      <c r="K52" s="6" t="s">
        <v>335</v>
      </c>
    </row>
    <row r="53" spans="1:11" ht="23.25" customHeight="1" x14ac:dyDescent="0.2">
      <c r="A53" s="4">
        <v>1</v>
      </c>
      <c r="B53" s="26" t="s">
        <v>336</v>
      </c>
      <c r="C53" s="26" t="s">
        <v>151</v>
      </c>
      <c r="D53" s="63" t="s">
        <v>450</v>
      </c>
      <c r="E53" s="28">
        <v>2002</v>
      </c>
      <c r="F53" s="28" t="s">
        <v>68</v>
      </c>
      <c r="G53" s="35"/>
      <c r="H53" s="35"/>
      <c r="I53" s="35">
        <v>1</v>
      </c>
      <c r="J53" s="35"/>
      <c r="K53" s="6" t="s">
        <v>335</v>
      </c>
    </row>
    <row r="54" spans="1:11" ht="23.25" customHeight="1" x14ac:dyDescent="0.2">
      <c r="A54" s="4">
        <v>1</v>
      </c>
      <c r="B54" s="26" t="s">
        <v>177</v>
      </c>
      <c r="C54" s="26" t="s">
        <v>150</v>
      </c>
      <c r="D54" s="63" t="s">
        <v>450</v>
      </c>
      <c r="E54" s="28">
        <v>2005</v>
      </c>
      <c r="F54" s="28" t="s">
        <v>69</v>
      </c>
      <c r="G54" s="35"/>
      <c r="H54" s="35"/>
      <c r="I54" s="35">
        <v>1</v>
      </c>
      <c r="J54" s="35"/>
      <c r="K54" s="6" t="s">
        <v>335</v>
      </c>
    </row>
    <row r="55" spans="1:11" ht="23.25" customHeight="1" x14ac:dyDescent="0.2">
      <c r="A55" s="4">
        <v>1</v>
      </c>
      <c r="B55" s="26" t="s">
        <v>247</v>
      </c>
      <c r="C55" s="26" t="s">
        <v>248</v>
      </c>
      <c r="D55" s="63" t="s">
        <v>450</v>
      </c>
      <c r="E55" s="28">
        <v>2006</v>
      </c>
      <c r="F55" s="28" t="s">
        <v>69</v>
      </c>
      <c r="G55" s="35"/>
      <c r="H55" s="35"/>
      <c r="I55" s="35">
        <v>1</v>
      </c>
      <c r="J55" s="35"/>
      <c r="K55" s="6" t="s">
        <v>335</v>
      </c>
    </row>
    <row r="56" spans="1:11" ht="23.25" customHeight="1" x14ac:dyDescent="0.2">
      <c r="A56" s="4">
        <v>1</v>
      </c>
      <c r="B56" s="26" t="s">
        <v>339</v>
      </c>
      <c r="C56" s="26" t="s">
        <v>340</v>
      </c>
      <c r="D56" s="63" t="s">
        <v>450</v>
      </c>
      <c r="E56" s="28">
        <v>1995</v>
      </c>
      <c r="F56" s="28" t="s">
        <v>68</v>
      </c>
      <c r="G56" s="35"/>
      <c r="H56" s="35"/>
      <c r="I56" s="35">
        <v>1</v>
      </c>
      <c r="J56" s="35"/>
      <c r="K56" s="6" t="s">
        <v>335</v>
      </c>
    </row>
    <row r="57" spans="1:11" ht="23.25" customHeight="1" x14ac:dyDescent="0.2">
      <c r="A57" s="4">
        <v>1</v>
      </c>
      <c r="B57" s="26" t="s">
        <v>341</v>
      </c>
      <c r="C57" s="26" t="s">
        <v>342</v>
      </c>
      <c r="D57" s="63" t="s">
        <v>450</v>
      </c>
      <c r="E57" s="28">
        <v>1983</v>
      </c>
      <c r="F57" s="28" t="s">
        <v>68</v>
      </c>
      <c r="G57" s="35"/>
      <c r="H57" s="35"/>
      <c r="I57" s="35">
        <v>1</v>
      </c>
      <c r="J57" s="35">
        <v>1</v>
      </c>
      <c r="K57" s="6" t="s">
        <v>335</v>
      </c>
    </row>
    <row r="58" spans="1:11" ht="23.25" customHeight="1" x14ac:dyDescent="0.2">
      <c r="A58" s="4">
        <v>1</v>
      </c>
      <c r="B58" s="26" t="s">
        <v>343</v>
      </c>
      <c r="C58" s="26" t="s">
        <v>344</v>
      </c>
      <c r="D58" s="63" t="s">
        <v>450</v>
      </c>
      <c r="E58" s="97">
        <v>2008</v>
      </c>
      <c r="F58" s="28" t="s">
        <v>69</v>
      </c>
      <c r="G58" s="35"/>
      <c r="H58" s="35"/>
      <c r="I58" s="35">
        <v>1</v>
      </c>
      <c r="J58" s="35"/>
      <c r="K58" s="6" t="s">
        <v>335</v>
      </c>
    </row>
    <row r="59" spans="1:11" ht="23.25" customHeight="1" x14ac:dyDescent="0.2">
      <c r="A59" s="4">
        <v>1</v>
      </c>
      <c r="B59" s="26" t="s">
        <v>243</v>
      </c>
      <c r="C59" s="26" t="s">
        <v>152</v>
      </c>
      <c r="D59" s="63" t="s">
        <v>450</v>
      </c>
      <c r="E59" s="28">
        <v>2003</v>
      </c>
      <c r="F59" s="28" t="s">
        <v>69</v>
      </c>
      <c r="G59" s="35"/>
      <c r="H59" s="35"/>
      <c r="I59" s="35">
        <v>1</v>
      </c>
      <c r="J59" s="35"/>
      <c r="K59" s="6" t="s">
        <v>335</v>
      </c>
    </row>
    <row r="60" spans="1:11" ht="23.25" customHeight="1" x14ac:dyDescent="0.2">
      <c r="A60" s="4">
        <v>1</v>
      </c>
      <c r="B60" s="26" t="s">
        <v>142</v>
      </c>
      <c r="C60" s="26" t="s">
        <v>153</v>
      </c>
      <c r="D60" s="63" t="s">
        <v>450</v>
      </c>
      <c r="E60" s="28">
        <v>2006</v>
      </c>
      <c r="F60" s="28" t="s">
        <v>68</v>
      </c>
      <c r="G60" s="35"/>
      <c r="H60" s="35"/>
      <c r="I60" s="35">
        <v>1</v>
      </c>
      <c r="J60" s="35"/>
      <c r="K60" s="6" t="s">
        <v>335</v>
      </c>
    </row>
    <row r="61" spans="1:11" ht="23.25" customHeight="1" x14ac:dyDescent="0.2">
      <c r="A61" s="4">
        <v>1</v>
      </c>
      <c r="B61" s="26" t="s">
        <v>80</v>
      </c>
      <c r="C61" s="26" t="s">
        <v>237</v>
      </c>
      <c r="D61" s="63" t="s">
        <v>451</v>
      </c>
      <c r="E61" s="28">
        <v>2007</v>
      </c>
      <c r="F61" s="28" t="s">
        <v>69</v>
      </c>
      <c r="G61" s="35">
        <v>1</v>
      </c>
      <c r="H61" s="35">
        <v>1</v>
      </c>
      <c r="I61" s="35"/>
      <c r="J61" s="35"/>
      <c r="K61" s="6"/>
    </row>
    <row r="62" spans="1:11" ht="23.25" customHeight="1" x14ac:dyDescent="0.2">
      <c r="A62" s="4">
        <v>1</v>
      </c>
      <c r="B62" s="26" t="s">
        <v>217</v>
      </c>
      <c r="C62" s="26" t="s">
        <v>218</v>
      </c>
      <c r="D62" s="63" t="s">
        <v>451</v>
      </c>
      <c r="E62" s="28">
        <v>2007</v>
      </c>
      <c r="F62" s="28" t="s">
        <v>68</v>
      </c>
      <c r="G62" s="35">
        <v>1</v>
      </c>
      <c r="H62" s="35">
        <v>1</v>
      </c>
      <c r="I62" s="35"/>
      <c r="J62" s="35"/>
      <c r="K62" s="6"/>
    </row>
    <row r="63" spans="1:11" ht="23.25" customHeight="1" x14ac:dyDescent="0.2">
      <c r="A63" s="4">
        <v>1</v>
      </c>
      <c r="B63" s="26" t="s">
        <v>73</v>
      </c>
      <c r="C63" s="26" t="s">
        <v>238</v>
      </c>
      <c r="D63" s="63" t="s">
        <v>451</v>
      </c>
      <c r="E63" s="97">
        <v>2008</v>
      </c>
      <c r="F63" s="28" t="s">
        <v>68</v>
      </c>
      <c r="G63" s="35">
        <v>1</v>
      </c>
      <c r="H63" s="35">
        <v>1</v>
      </c>
      <c r="I63" s="35"/>
      <c r="J63" s="35"/>
      <c r="K63" s="6"/>
    </row>
    <row r="64" spans="1:11" ht="23.25" customHeight="1" x14ac:dyDescent="0.2">
      <c r="A64" s="4">
        <v>1</v>
      </c>
      <c r="B64" s="63" t="s">
        <v>143</v>
      </c>
      <c r="C64" s="63" t="s">
        <v>154</v>
      </c>
      <c r="D64" s="63" t="s">
        <v>451</v>
      </c>
      <c r="E64" s="28">
        <v>2005</v>
      </c>
      <c r="F64" s="58" t="s">
        <v>68</v>
      </c>
      <c r="G64" s="35">
        <v>1</v>
      </c>
      <c r="H64" s="35">
        <v>1</v>
      </c>
      <c r="I64" s="35"/>
      <c r="J64" s="35"/>
      <c r="K64" s="6"/>
    </row>
    <row r="65" spans="1:11" ht="23.25" customHeight="1" x14ac:dyDescent="0.2">
      <c r="A65" s="4">
        <v>1</v>
      </c>
      <c r="B65" s="26" t="s">
        <v>144</v>
      </c>
      <c r="C65" s="26" t="s">
        <v>155</v>
      </c>
      <c r="D65" s="63" t="s">
        <v>451</v>
      </c>
      <c r="E65" s="28">
        <v>2000</v>
      </c>
      <c r="F65" s="28" t="s">
        <v>68</v>
      </c>
      <c r="G65" s="35">
        <v>1</v>
      </c>
      <c r="H65" s="35">
        <v>1</v>
      </c>
      <c r="I65" s="35"/>
      <c r="J65" s="35"/>
      <c r="K65" s="6"/>
    </row>
    <row r="66" spans="1:11" ht="23.25" customHeight="1" x14ac:dyDescent="0.2">
      <c r="A66" s="4">
        <v>1</v>
      </c>
      <c r="B66" s="63" t="s">
        <v>325</v>
      </c>
      <c r="C66" s="63" t="s">
        <v>326</v>
      </c>
      <c r="D66" s="63" t="s">
        <v>451</v>
      </c>
      <c r="E66" s="97">
        <v>2008</v>
      </c>
      <c r="F66" s="28" t="s">
        <v>69</v>
      </c>
      <c r="G66" s="35">
        <v>1</v>
      </c>
      <c r="H66" s="35">
        <v>1</v>
      </c>
      <c r="I66" s="35"/>
      <c r="J66" s="35"/>
      <c r="K66" s="6"/>
    </row>
    <row r="67" spans="1:11" ht="23.25" customHeight="1" x14ac:dyDescent="0.2">
      <c r="A67" s="4">
        <v>1</v>
      </c>
      <c r="B67" s="26" t="s">
        <v>145</v>
      </c>
      <c r="C67" s="26" t="s">
        <v>156</v>
      </c>
      <c r="D67" s="63" t="s">
        <v>451</v>
      </c>
      <c r="E67" s="28">
        <v>1962</v>
      </c>
      <c r="F67" s="28" t="s">
        <v>69</v>
      </c>
      <c r="G67" s="35">
        <v>1</v>
      </c>
      <c r="H67" s="35"/>
      <c r="I67" s="35"/>
      <c r="J67" s="35"/>
      <c r="K67" s="6"/>
    </row>
    <row r="68" spans="1:11" ht="23.25" customHeight="1" x14ac:dyDescent="0.2">
      <c r="A68" s="4">
        <v>1</v>
      </c>
      <c r="B68" s="26" t="s">
        <v>146</v>
      </c>
      <c r="C68" s="26" t="s">
        <v>157</v>
      </c>
      <c r="D68" s="63" t="s">
        <v>451</v>
      </c>
      <c r="E68" s="28">
        <v>1987</v>
      </c>
      <c r="F68" s="28" t="s">
        <v>69</v>
      </c>
      <c r="G68" s="35">
        <v>1</v>
      </c>
      <c r="H68" s="35">
        <v>1</v>
      </c>
      <c r="I68" s="35"/>
      <c r="J68" s="35"/>
      <c r="K68" s="6"/>
    </row>
    <row r="69" spans="1:11" ht="23.25" customHeight="1" x14ac:dyDescent="0.2">
      <c r="A69" s="4">
        <v>1</v>
      </c>
      <c r="B69" s="63" t="s">
        <v>124</v>
      </c>
      <c r="C69" s="63" t="s">
        <v>322</v>
      </c>
      <c r="D69" s="63" t="s">
        <v>451</v>
      </c>
      <c r="E69" s="28">
        <v>2007</v>
      </c>
      <c r="F69" s="28" t="s">
        <v>69</v>
      </c>
      <c r="G69" s="35">
        <v>1</v>
      </c>
      <c r="H69" s="35">
        <v>1</v>
      </c>
      <c r="I69" s="35"/>
      <c r="J69" s="35"/>
      <c r="K69" s="6"/>
    </row>
    <row r="70" spans="1:11" ht="23.25" customHeight="1" x14ac:dyDescent="0.2">
      <c r="A70" s="4">
        <v>1</v>
      </c>
      <c r="B70" s="63" t="s">
        <v>147</v>
      </c>
      <c r="C70" s="63" t="s">
        <v>158</v>
      </c>
      <c r="D70" s="63" t="s">
        <v>451</v>
      </c>
      <c r="E70" s="28">
        <v>2005</v>
      </c>
      <c r="F70" s="58" t="s">
        <v>68</v>
      </c>
      <c r="G70" s="35"/>
      <c r="H70" s="35">
        <v>1</v>
      </c>
      <c r="I70" s="35"/>
      <c r="J70" s="35"/>
      <c r="K70" s="6"/>
    </row>
    <row r="71" spans="1:11" ht="23.25" customHeight="1" x14ac:dyDescent="0.2">
      <c r="A71" s="4">
        <v>1</v>
      </c>
      <c r="B71" s="26" t="s">
        <v>267</v>
      </c>
      <c r="C71" s="26" t="s">
        <v>268</v>
      </c>
      <c r="D71" s="63" t="s">
        <v>451</v>
      </c>
      <c r="E71" s="28">
        <v>2000</v>
      </c>
      <c r="F71" s="28" t="s">
        <v>69</v>
      </c>
      <c r="G71" s="35">
        <v>1</v>
      </c>
      <c r="H71" s="35">
        <v>1</v>
      </c>
      <c r="I71" s="35"/>
      <c r="J71" s="35"/>
      <c r="K71" s="6"/>
    </row>
    <row r="72" spans="1:11" ht="23.25" customHeight="1" x14ac:dyDescent="0.2">
      <c r="A72" s="4">
        <v>1</v>
      </c>
      <c r="B72" s="63" t="s">
        <v>148</v>
      </c>
      <c r="C72" s="63" t="s">
        <v>159</v>
      </c>
      <c r="D72" s="63" t="s">
        <v>451</v>
      </c>
      <c r="E72" s="28">
        <v>2006</v>
      </c>
      <c r="F72" s="58" t="s">
        <v>69</v>
      </c>
      <c r="G72" s="35">
        <v>1</v>
      </c>
      <c r="H72" s="35">
        <v>1</v>
      </c>
      <c r="I72" s="35"/>
      <c r="J72" s="35"/>
      <c r="K72" s="6"/>
    </row>
    <row r="73" spans="1:11" ht="23.25" customHeight="1" x14ac:dyDescent="0.2">
      <c r="A73" s="4">
        <v>1</v>
      </c>
      <c r="B73" s="26" t="s">
        <v>79</v>
      </c>
      <c r="C73" s="26" t="s">
        <v>160</v>
      </c>
      <c r="D73" s="63" t="s">
        <v>451</v>
      </c>
      <c r="E73" s="28">
        <v>2005</v>
      </c>
      <c r="F73" s="28" t="s">
        <v>69</v>
      </c>
      <c r="G73" s="35">
        <v>1</v>
      </c>
      <c r="H73" s="35">
        <v>1</v>
      </c>
      <c r="I73" s="35"/>
      <c r="J73" s="35"/>
      <c r="K73" s="6"/>
    </row>
    <row r="74" spans="1:11" ht="23.25" customHeight="1" x14ac:dyDescent="0.2">
      <c r="A74" s="4">
        <v>1</v>
      </c>
      <c r="B74" s="63" t="s">
        <v>323</v>
      </c>
      <c r="C74" s="63" t="s">
        <v>324</v>
      </c>
      <c r="D74" s="63" t="s">
        <v>451</v>
      </c>
      <c r="E74" s="28">
        <v>2007</v>
      </c>
      <c r="F74" s="58" t="s">
        <v>68</v>
      </c>
      <c r="G74" s="35">
        <v>1</v>
      </c>
      <c r="H74" s="35"/>
      <c r="I74" s="35"/>
      <c r="J74" s="35"/>
      <c r="K74" s="6"/>
    </row>
    <row r="75" spans="1:11" ht="23.25" customHeight="1" x14ac:dyDescent="0.2">
      <c r="A75" s="4">
        <v>1</v>
      </c>
      <c r="B75" s="63" t="s">
        <v>327</v>
      </c>
      <c r="C75" s="63" t="s">
        <v>328</v>
      </c>
      <c r="D75" s="63" t="s">
        <v>451</v>
      </c>
      <c r="E75" s="28">
        <v>2007</v>
      </c>
      <c r="F75" s="28" t="s">
        <v>68</v>
      </c>
      <c r="G75" s="35"/>
      <c r="H75" s="35">
        <v>1</v>
      </c>
      <c r="I75" s="35"/>
      <c r="J75" s="35"/>
      <c r="K75" s="6"/>
    </row>
    <row r="76" spans="1:11" ht="23.25" customHeight="1" x14ac:dyDescent="0.2">
      <c r="A76" s="4">
        <v>1</v>
      </c>
      <c r="B76" s="63"/>
      <c r="C76" s="63"/>
      <c r="D76" s="63" t="s">
        <v>478</v>
      </c>
      <c r="E76" s="28"/>
      <c r="F76" s="28"/>
      <c r="G76" s="35"/>
      <c r="H76" s="35"/>
      <c r="I76" s="35">
        <v>10</v>
      </c>
      <c r="J76" s="35">
        <v>5</v>
      </c>
      <c r="K76" s="6"/>
    </row>
    <row r="77" spans="1:11" ht="23.25" hidden="1" customHeight="1" x14ac:dyDescent="0.2">
      <c r="A77" s="4">
        <v>1</v>
      </c>
      <c r="B77" s="26" t="s">
        <v>72</v>
      </c>
      <c r="C77" s="83" t="s">
        <v>84</v>
      </c>
      <c r="D77" s="63" t="s">
        <v>478</v>
      </c>
      <c r="E77" s="28">
        <v>1997</v>
      </c>
      <c r="F77" s="28" t="s">
        <v>68</v>
      </c>
      <c r="G77" s="35"/>
      <c r="H77" s="35"/>
      <c r="I77" s="35"/>
      <c r="J77" s="35"/>
      <c r="K77" s="57"/>
    </row>
    <row r="78" spans="1:11" ht="23.25" hidden="1" customHeight="1" x14ac:dyDescent="0.2">
      <c r="A78" s="4">
        <v>1</v>
      </c>
      <c r="B78" s="63" t="s">
        <v>279</v>
      </c>
      <c r="C78" s="96" t="s">
        <v>280</v>
      </c>
      <c r="D78" s="63" t="s">
        <v>478</v>
      </c>
      <c r="E78" s="28">
        <v>2004</v>
      </c>
      <c r="F78" s="28" t="s">
        <v>68</v>
      </c>
      <c r="G78" s="35"/>
      <c r="H78" s="35"/>
      <c r="I78" s="35"/>
      <c r="J78" s="35"/>
      <c r="K78" s="57"/>
    </row>
    <row r="79" spans="1:11" ht="23.25" hidden="1" customHeight="1" x14ac:dyDescent="0.2">
      <c r="A79" s="4">
        <v>1</v>
      </c>
      <c r="B79" s="63" t="s">
        <v>208</v>
      </c>
      <c r="C79" s="96" t="s">
        <v>209</v>
      </c>
      <c r="D79" s="63" t="s">
        <v>478</v>
      </c>
      <c r="E79" s="28">
        <v>2007</v>
      </c>
      <c r="F79" s="28" t="s">
        <v>69</v>
      </c>
      <c r="G79" s="35"/>
      <c r="H79" s="35"/>
      <c r="I79" s="35"/>
      <c r="J79" s="35"/>
      <c r="K79" s="57"/>
    </row>
    <row r="80" spans="1:11" ht="23.25" hidden="1" customHeight="1" x14ac:dyDescent="0.2">
      <c r="A80" s="4">
        <v>1</v>
      </c>
      <c r="B80" s="26" t="s">
        <v>74</v>
      </c>
      <c r="C80" s="83" t="s">
        <v>85</v>
      </c>
      <c r="D80" s="63" t="s">
        <v>478</v>
      </c>
      <c r="E80" s="28">
        <v>2004</v>
      </c>
      <c r="F80" s="28" t="s">
        <v>69</v>
      </c>
      <c r="G80" s="35"/>
      <c r="H80" s="35"/>
      <c r="I80" s="35"/>
      <c r="J80" s="35"/>
      <c r="K80" s="57"/>
    </row>
    <row r="81" spans="1:11" ht="23.25" hidden="1" customHeight="1" x14ac:dyDescent="0.2">
      <c r="A81" s="4">
        <v>1</v>
      </c>
      <c r="B81" s="63" t="s">
        <v>210</v>
      </c>
      <c r="C81" s="96" t="s">
        <v>152</v>
      </c>
      <c r="D81" s="63" t="s">
        <v>478</v>
      </c>
      <c r="E81" s="28">
        <v>2007</v>
      </c>
      <c r="F81" s="28" t="s">
        <v>69</v>
      </c>
      <c r="G81" s="35"/>
      <c r="H81" s="35"/>
      <c r="I81" s="35"/>
      <c r="J81" s="35"/>
      <c r="K81" s="57"/>
    </row>
    <row r="82" spans="1:11" ht="23.25" hidden="1" customHeight="1" x14ac:dyDescent="0.2">
      <c r="A82" s="4">
        <v>1</v>
      </c>
      <c r="B82" s="63" t="s">
        <v>281</v>
      </c>
      <c r="C82" s="83" t="s">
        <v>99</v>
      </c>
      <c r="D82" s="63" t="s">
        <v>478</v>
      </c>
      <c r="E82" s="28">
        <v>2004</v>
      </c>
      <c r="F82" s="58" t="s">
        <v>69</v>
      </c>
      <c r="G82" s="35"/>
      <c r="H82" s="35"/>
      <c r="I82" s="35"/>
      <c r="J82" s="35"/>
      <c r="K82" s="57"/>
    </row>
    <row r="83" spans="1:11" ht="23.25" hidden="1" customHeight="1" x14ac:dyDescent="0.2">
      <c r="A83" s="4">
        <v>1</v>
      </c>
      <c r="B83" s="26" t="s">
        <v>75</v>
      </c>
      <c r="C83" s="83" t="s">
        <v>87</v>
      </c>
      <c r="D83" s="63" t="s">
        <v>478</v>
      </c>
      <c r="E83" s="28">
        <v>2004</v>
      </c>
      <c r="F83" s="28" t="s">
        <v>68</v>
      </c>
      <c r="G83" s="35"/>
      <c r="H83" s="35"/>
      <c r="I83" s="35"/>
      <c r="J83" s="35"/>
      <c r="K83" s="57"/>
    </row>
    <row r="84" spans="1:11" ht="23.25" hidden="1" customHeight="1" x14ac:dyDescent="0.2">
      <c r="A84" s="4">
        <v>1</v>
      </c>
      <c r="B84" s="26" t="s">
        <v>76</v>
      </c>
      <c r="C84" s="83" t="s">
        <v>86</v>
      </c>
      <c r="D84" s="63" t="s">
        <v>478</v>
      </c>
      <c r="E84" s="28">
        <v>1999</v>
      </c>
      <c r="F84" s="28" t="s">
        <v>69</v>
      </c>
      <c r="G84" s="35"/>
      <c r="H84" s="35"/>
      <c r="I84" s="35"/>
      <c r="J84" s="35"/>
      <c r="K84" s="57"/>
    </row>
    <row r="85" spans="1:11" ht="23.25" hidden="1" customHeight="1" x14ac:dyDescent="0.2">
      <c r="A85" s="4">
        <v>1</v>
      </c>
      <c r="B85" s="63" t="s">
        <v>282</v>
      </c>
      <c r="C85" s="96" t="s">
        <v>283</v>
      </c>
      <c r="D85" s="63" t="s">
        <v>478</v>
      </c>
      <c r="E85" s="28">
        <v>1996</v>
      </c>
      <c r="F85" s="58" t="s">
        <v>69</v>
      </c>
      <c r="G85" s="35"/>
      <c r="H85" s="35"/>
      <c r="I85" s="35"/>
      <c r="J85" s="35"/>
      <c r="K85" s="57"/>
    </row>
    <row r="86" spans="1:11" ht="23.25" hidden="1" customHeight="1" x14ac:dyDescent="0.2">
      <c r="A86" s="4">
        <v>1</v>
      </c>
      <c r="B86" s="26" t="s">
        <v>77</v>
      </c>
      <c r="C86" s="83" t="s">
        <v>88</v>
      </c>
      <c r="D86" s="63" t="s">
        <v>478</v>
      </c>
      <c r="E86" s="28">
        <v>2000</v>
      </c>
      <c r="F86" s="28" t="s">
        <v>68</v>
      </c>
      <c r="G86" s="35"/>
      <c r="H86" s="35"/>
      <c r="I86" s="35"/>
      <c r="J86" s="35"/>
      <c r="K86" s="57"/>
    </row>
    <row r="87" spans="1:11" ht="23.25" hidden="1" customHeight="1" x14ac:dyDescent="0.2">
      <c r="A87" s="4">
        <v>1</v>
      </c>
      <c r="B87" s="26" t="s">
        <v>78</v>
      </c>
      <c r="C87" s="83" t="s">
        <v>89</v>
      </c>
      <c r="D87" s="63" t="s">
        <v>478</v>
      </c>
      <c r="E87" s="28">
        <v>2000</v>
      </c>
      <c r="F87" s="28" t="s">
        <v>69</v>
      </c>
      <c r="G87" s="35"/>
      <c r="H87" s="35"/>
      <c r="I87" s="35"/>
      <c r="J87" s="35"/>
      <c r="K87" s="57"/>
    </row>
    <row r="88" spans="1:11" ht="23.25" hidden="1" customHeight="1" x14ac:dyDescent="0.2">
      <c r="A88" s="4">
        <v>1</v>
      </c>
      <c r="B88" s="63" t="s">
        <v>211</v>
      </c>
      <c r="C88" s="96" t="s">
        <v>212</v>
      </c>
      <c r="D88" s="63" t="s">
        <v>478</v>
      </c>
      <c r="E88" s="28">
        <v>2006</v>
      </c>
      <c r="F88" s="28" t="s">
        <v>68</v>
      </c>
      <c r="G88" s="35"/>
      <c r="H88" s="35"/>
      <c r="I88" s="35"/>
      <c r="J88" s="35"/>
      <c r="K88" s="57"/>
    </row>
    <row r="89" spans="1:11" ht="23.25" customHeight="1" x14ac:dyDescent="0.2">
      <c r="A89" s="4">
        <v>1</v>
      </c>
      <c r="B89" s="26" t="s">
        <v>107</v>
      </c>
      <c r="C89" s="26" t="s">
        <v>109</v>
      </c>
      <c r="D89" s="63" t="s">
        <v>452</v>
      </c>
      <c r="E89" s="28">
        <v>1981</v>
      </c>
      <c r="F89" s="28" t="s">
        <v>69</v>
      </c>
      <c r="G89" s="35"/>
      <c r="H89" s="35"/>
      <c r="I89" s="35">
        <v>1</v>
      </c>
      <c r="J89" s="35">
        <v>1</v>
      </c>
      <c r="K89" s="6"/>
    </row>
    <row r="90" spans="1:11" ht="23.25" customHeight="1" x14ac:dyDescent="0.2">
      <c r="A90" s="4">
        <v>1</v>
      </c>
      <c r="B90" s="63" t="s">
        <v>288</v>
      </c>
      <c r="C90" s="63" t="s">
        <v>289</v>
      </c>
      <c r="D90" s="63" t="s">
        <v>452</v>
      </c>
      <c r="E90" s="28">
        <v>1965</v>
      </c>
      <c r="F90" s="58" t="s">
        <v>69</v>
      </c>
      <c r="G90" s="35"/>
      <c r="H90" s="35"/>
      <c r="I90" s="35"/>
      <c r="J90" s="35">
        <v>1</v>
      </c>
      <c r="K90" s="57" t="s">
        <v>383</v>
      </c>
    </row>
    <row r="91" spans="1:11" ht="23.25" customHeight="1" x14ac:dyDescent="0.2">
      <c r="A91" s="4">
        <v>1</v>
      </c>
      <c r="B91" s="63" t="s">
        <v>195</v>
      </c>
      <c r="C91" s="63" t="s">
        <v>196</v>
      </c>
      <c r="D91" s="63" t="s">
        <v>453</v>
      </c>
      <c r="E91" s="28">
        <v>2006</v>
      </c>
      <c r="F91" s="58" t="s">
        <v>69</v>
      </c>
      <c r="G91" s="64">
        <v>1</v>
      </c>
      <c r="H91" s="64">
        <v>1</v>
      </c>
      <c r="I91" s="35"/>
      <c r="J91" s="35"/>
      <c r="K91" s="6" t="s">
        <v>329</v>
      </c>
    </row>
    <row r="92" spans="1:11" ht="23.25" customHeight="1" x14ac:dyDescent="0.2">
      <c r="A92" s="4">
        <v>1</v>
      </c>
      <c r="B92" s="63" t="s">
        <v>197</v>
      </c>
      <c r="C92" s="63" t="s">
        <v>234</v>
      </c>
      <c r="D92" s="63" t="s">
        <v>453</v>
      </c>
      <c r="E92" s="28">
        <v>2001</v>
      </c>
      <c r="F92" s="58" t="s">
        <v>68</v>
      </c>
      <c r="G92" s="64"/>
      <c r="H92" s="64">
        <v>1</v>
      </c>
      <c r="I92" s="35"/>
      <c r="J92" s="35"/>
      <c r="K92" s="6" t="s">
        <v>329</v>
      </c>
    </row>
    <row r="93" spans="1:11" ht="23.25" customHeight="1" x14ac:dyDescent="0.2">
      <c r="A93" s="4">
        <v>1</v>
      </c>
      <c r="B93" s="63" t="s">
        <v>332</v>
      </c>
      <c r="C93" s="63" t="s">
        <v>333</v>
      </c>
      <c r="D93" s="63" t="s">
        <v>453</v>
      </c>
      <c r="E93" s="28">
        <v>1997</v>
      </c>
      <c r="F93" s="58" t="s">
        <v>68</v>
      </c>
      <c r="G93" s="64">
        <v>1</v>
      </c>
      <c r="H93" s="64">
        <v>1</v>
      </c>
      <c r="I93" s="35"/>
      <c r="J93" s="35"/>
      <c r="K93" s="6" t="s">
        <v>329</v>
      </c>
    </row>
    <row r="94" spans="1:11" ht="23.25" customHeight="1" x14ac:dyDescent="0.2">
      <c r="A94" s="4">
        <v>1</v>
      </c>
      <c r="B94" s="63" t="s">
        <v>161</v>
      </c>
      <c r="C94" s="63" t="s">
        <v>162</v>
      </c>
      <c r="D94" s="63" t="s">
        <v>453</v>
      </c>
      <c r="E94" s="28">
        <v>1993</v>
      </c>
      <c r="F94" s="58" t="s">
        <v>68</v>
      </c>
      <c r="G94" s="64"/>
      <c r="H94" s="64">
        <v>1</v>
      </c>
      <c r="I94" s="35"/>
      <c r="J94" s="35"/>
      <c r="K94" s="6" t="s">
        <v>329</v>
      </c>
    </row>
    <row r="95" spans="1:11" ht="23.25" customHeight="1" x14ac:dyDescent="0.2">
      <c r="A95" s="4">
        <v>1</v>
      </c>
      <c r="B95" s="63" t="s">
        <v>77</v>
      </c>
      <c r="C95" s="63" t="s">
        <v>192</v>
      </c>
      <c r="D95" s="63" t="s">
        <v>453</v>
      </c>
      <c r="E95" s="28">
        <v>2007</v>
      </c>
      <c r="F95" s="58" t="s">
        <v>68</v>
      </c>
      <c r="G95" s="64">
        <v>1</v>
      </c>
      <c r="H95" s="64">
        <v>1</v>
      </c>
      <c r="I95" s="35"/>
      <c r="J95" s="35"/>
      <c r="K95" s="6" t="s">
        <v>329</v>
      </c>
    </row>
    <row r="96" spans="1:11" ht="23.25" customHeight="1" x14ac:dyDescent="0.2">
      <c r="A96" s="4">
        <v>1</v>
      </c>
      <c r="B96" s="63" t="s">
        <v>193</v>
      </c>
      <c r="C96" s="63" t="s">
        <v>194</v>
      </c>
      <c r="D96" s="63" t="s">
        <v>453</v>
      </c>
      <c r="E96" s="28">
        <v>2007</v>
      </c>
      <c r="F96" s="58" t="s">
        <v>68</v>
      </c>
      <c r="G96" s="64">
        <v>1</v>
      </c>
      <c r="H96" s="64">
        <v>1</v>
      </c>
      <c r="I96" s="35"/>
      <c r="J96" s="35"/>
      <c r="K96" s="6" t="s">
        <v>329</v>
      </c>
    </row>
    <row r="97" spans="1:11" ht="23.25" customHeight="1" x14ac:dyDescent="0.2">
      <c r="A97" s="4">
        <v>1</v>
      </c>
      <c r="B97" s="63" t="s">
        <v>330</v>
      </c>
      <c r="C97" s="63" t="s">
        <v>331</v>
      </c>
      <c r="D97" s="63" t="s">
        <v>453</v>
      </c>
      <c r="E97" s="28">
        <v>2001</v>
      </c>
      <c r="F97" s="58" t="s">
        <v>69</v>
      </c>
      <c r="G97" s="64"/>
      <c r="H97" s="64">
        <v>1</v>
      </c>
      <c r="I97" s="35"/>
      <c r="J97" s="35"/>
      <c r="K97" s="6" t="s">
        <v>329</v>
      </c>
    </row>
    <row r="98" spans="1:11" ht="23.25" customHeight="1" x14ac:dyDescent="0.2">
      <c r="A98" s="4">
        <v>1</v>
      </c>
      <c r="B98" s="63" t="s">
        <v>235</v>
      </c>
      <c r="C98" s="63" t="s">
        <v>236</v>
      </c>
      <c r="D98" s="63" t="s">
        <v>453</v>
      </c>
      <c r="E98" s="97">
        <v>2008</v>
      </c>
      <c r="F98" s="58" t="s">
        <v>68</v>
      </c>
      <c r="G98" s="64">
        <v>1</v>
      </c>
      <c r="H98" s="64">
        <v>1</v>
      </c>
      <c r="I98" s="35"/>
      <c r="J98" s="35"/>
      <c r="K98" s="6" t="s">
        <v>329</v>
      </c>
    </row>
    <row r="99" spans="1:11" ht="23.25" customHeight="1" x14ac:dyDescent="0.2">
      <c r="A99" s="4">
        <v>1</v>
      </c>
      <c r="B99" s="26" t="s">
        <v>202</v>
      </c>
      <c r="C99" s="26" t="s">
        <v>203</v>
      </c>
      <c r="D99" s="63" t="s">
        <v>461</v>
      </c>
      <c r="E99" s="97">
        <v>2008</v>
      </c>
      <c r="F99" s="28" t="s">
        <v>68</v>
      </c>
      <c r="G99" s="35"/>
      <c r="H99" s="35"/>
      <c r="I99" s="35">
        <v>1</v>
      </c>
      <c r="J99" s="35">
        <v>1</v>
      </c>
      <c r="K99" s="6"/>
    </row>
    <row r="100" spans="1:11" ht="23.25" customHeight="1" x14ac:dyDescent="0.2">
      <c r="A100" s="4">
        <v>1</v>
      </c>
      <c r="B100" s="26" t="s">
        <v>468</v>
      </c>
      <c r="C100" s="26" t="s">
        <v>469</v>
      </c>
      <c r="D100" s="63" t="s">
        <v>461</v>
      </c>
      <c r="E100" s="28">
        <v>2005</v>
      </c>
      <c r="F100" s="28" t="s">
        <v>69</v>
      </c>
      <c r="G100" s="35"/>
      <c r="H100" s="35">
        <v>1</v>
      </c>
      <c r="I100" s="35"/>
      <c r="J100" s="35"/>
      <c r="K100" s="6"/>
    </row>
    <row r="101" spans="1:11" ht="23.25" customHeight="1" x14ac:dyDescent="0.2">
      <c r="A101" s="4">
        <v>1</v>
      </c>
      <c r="B101" s="26" t="s">
        <v>467</v>
      </c>
      <c r="C101" s="26" t="s">
        <v>173</v>
      </c>
      <c r="D101" s="63" t="s">
        <v>461</v>
      </c>
      <c r="E101" s="97">
        <v>2009</v>
      </c>
      <c r="F101" s="28" t="s">
        <v>69</v>
      </c>
      <c r="G101" s="35"/>
      <c r="H101" s="35">
        <v>1</v>
      </c>
      <c r="I101" s="35"/>
      <c r="J101" s="35"/>
      <c r="K101" s="6"/>
    </row>
    <row r="102" spans="1:11" ht="23.25" customHeight="1" x14ac:dyDescent="0.2">
      <c r="A102" s="4">
        <v>1</v>
      </c>
      <c r="B102" s="26" t="s">
        <v>201</v>
      </c>
      <c r="C102" s="26" t="s">
        <v>470</v>
      </c>
      <c r="D102" s="63" t="s">
        <v>461</v>
      </c>
      <c r="E102" s="28">
        <v>2006</v>
      </c>
      <c r="F102" s="28" t="s">
        <v>68</v>
      </c>
      <c r="G102" s="35"/>
      <c r="H102" s="35">
        <v>1</v>
      </c>
      <c r="I102" s="35"/>
      <c r="J102" s="35"/>
      <c r="K102" s="6"/>
    </row>
    <row r="103" spans="1:11" ht="23.25" customHeight="1" x14ac:dyDescent="0.2">
      <c r="A103" s="4">
        <v>1</v>
      </c>
      <c r="B103" s="63" t="s">
        <v>473</v>
      </c>
      <c r="C103" s="63" t="s">
        <v>474</v>
      </c>
      <c r="D103" s="63" t="s">
        <v>461</v>
      </c>
      <c r="E103" s="28">
        <v>2007</v>
      </c>
      <c r="F103" s="58" t="s">
        <v>69</v>
      </c>
      <c r="G103" s="35"/>
      <c r="H103" s="35"/>
      <c r="I103" s="35">
        <v>1</v>
      </c>
      <c r="J103" s="35">
        <v>1</v>
      </c>
      <c r="K103" s="6"/>
    </row>
    <row r="104" spans="1:11" ht="23.25" customHeight="1" x14ac:dyDescent="0.2">
      <c r="A104" s="4">
        <v>1</v>
      </c>
      <c r="B104" s="63" t="s">
        <v>475</v>
      </c>
      <c r="C104" s="63" t="s">
        <v>476</v>
      </c>
      <c r="D104" s="63" t="s">
        <v>461</v>
      </c>
      <c r="E104" s="28">
        <v>2005</v>
      </c>
      <c r="F104" s="58" t="s">
        <v>69</v>
      </c>
      <c r="G104" s="35"/>
      <c r="H104" s="35"/>
      <c r="I104" s="35">
        <v>1</v>
      </c>
      <c r="J104" s="35">
        <v>1</v>
      </c>
      <c r="K104" s="6"/>
    </row>
    <row r="105" spans="1:11" ht="23.25" customHeight="1" x14ac:dyDescent="0.2">
      <c r="A105" s="4">
        <v>1</v>
      </c>
      <c r="B105" s="63" t="s">
        <v>208</v>
      </c>
      <c r="C105" s="63" t="s">
        <v>477</v>
      </c>
      <c r="D105" s="63" t="s">
        <v>461</v>
      </c>
      <c r="E105" s="28">
        <v>2007</v>
      </c>
      <c r="F105" s="58" t="s">
        <v>69</v>
      </c>
      <c r="G105" s="35"/>
      <c r="H105" s="35"/>
      <c r="I105" s="35">
        <v>1</v>
      </c>
      <c r="J105" s="35"/>
      <c r="K105" s="6"/>
    </row>
    <row r="106" spans="1:11" ht="23.25" customHeight="1" x14ac:dyDescent="0.2">
      <c r="A106" s="4">
        <v>1</v>
      </c>
      <c r="B106" s="26" t="s">
        <v>168</v>
      </c>
      <c r="C106" s="26" t="s">
        <v>169</v>
      </c>
      <c r="D106" s="63" t="s">
        <v>461</v>
      </c>
      <c r="E106" s="28">
        <v>2005</v>
      </c>
      <c r="F106" s="28" t="s">
        <v>68</v>
      </c>
      <c r="G106" s="35"/>
      <c r="H106" s="35"/>
      <c r="I106" s="35">
        <v>1</v>
      </c>
      <c r="J106" s="35">
        <v>1</v>
      </c>
      <c r="K106" s="6"/>
    </row>
    <row r="107" spans="1:11" ht="23.25" customHeight="1" x14ac:dyDescent="0.2">
      <c r="A107" s="4">
        <v>1</v>
      </c>
      <c r="B107" s="26" t="s">
        <v>226</v>
      </c>
      <c r="C107" s="26" t="s">
        <v>227</v>
      </c>
      <c r="D107" s="63" t="s">
        <v>461</v>
      </c>
      <c r="E107" s="28">
        <v>2006</v>
      </c>
      <c r="F107" s="28" t="s">
        <v>68</v>
      </c>
      <c r="G107" s="35"/>
      <c r="H107" s="35"/>
      <c r="I107" s="35">
        <v>1</v>
      </c>
      <c r="J107" s="35">
        <v>1</v>
      </c>
      <c r="K107" s="6"/>
    </row>
    <row r="108" spans="1:11" ht="23.25" customHeight="1" x14ac:dyDescent="0.2">
      <c r="A108" s="4">
        <v>1</v>
      </c>
      <c r="B108" s="26" t="s">
        <v>205</v>
      </c>
      <c r="C108" s="26" t="s">
        <v>204</v>
      </c>
      <c r="D108" s="63" t="s">
        <v>461</v>
      </c>
      <c r="E108" s="28">
        <v>2003</v>
      </c>
      <c r="F108" s="28" t="s">
        <v>68</v>
      </c>
      <c r="G108" s="35"/>
      <c r="H108" s="35"/>
      <c r="I108" s="35">
        <v>1</v>
      </c>
      <c r="J108" s="35">
        <v>1</v>
      </c>
      <c r="K108" s="6"/>
    </row>
    <row r="109" spans="1:11" ht="23.25" customHeight="1" x14ac:dyDescent="0.2">
      <c r="A109" s="4">
        <v>1</v>
      </c>
      <c r="B109" s="26" t="s">
        <v>201</v>
      </c>
      <c r="C109" s="26" t="s">
        <v>206</v>
      </c>
      <c r="D109" s="63" t="s">
        <v>461</v>
      </c>
      <c r="E109" s="28">
        <v>2007</v>
      </c>
      <c r="F109" s="28" t="s">
        <v>69</v>
      </c>
      <c r="G109" s="35"/>
      <c r="H109" s="35">
        <v>1</v>
      </c>
      <c r="I109" s="35"/>
      <c r="J109" s="35"/>
      <c r="K109" s="6"/>
    </row>
    <row r="110" spans="1:11" ht="23.25" customHeight="1" x14ac:dyDescent="0.2">
      <c r="A110" s="4">
        <v>1</v>
      </c>
      <c r="B110" s="26" t="s">
        <v>471</v>
      </c>
      <c r="C110" s="26" t="s">
        <v>472</v>
      </c>
      <c r="D110" s="63" t="s">
        <v>461</v>
      </c>
      <c r="E110" s="97">
        <v>2009</v>
      </c>
      <c r="F110" s="28" t="s">
        <v>69</v>
      </c>
      <c r="G110" s="35"/>
      <c r="H110" s="35">
        <v>1</v>
      </c>
      <c r="I110" s="35"/>
      <c r="J110" s="35"/>
      <c r="K110" s="6"/>
    </row>
    <row r="111" spans="1:11" ht="23.25" customHeight="1" x14ac:dyDescent="0.2">
      <c r="A111" s="4">
        <v>1</v>
      </c>
      <c r="B111" s="26" t="s">
        <v>170</v>
      </c>
      <c r="C111" s="26" t="s">
        <v>174</v>
      </c>
      <c r="D111" s="63" t="s">
        <v>461</v>
      </c>
      <c r="E111" s="28">
        <v>2004</v>
      </c>
      <c r="F111" s="28" t="s">
        <v>68</v>
      </c>
      <c r="G111" s="35"/>
      <c r="H111" s="35">
        <v>1</v>
      </c>
      <c r="I111" s="35"/>
      <c r="J111" s="35"/>
      <c r="K111" s="6"/>
    </row>
    <row r="112" spans="1:11" ht="23.25" customHeight="1" x14ac:dyDescent="0.2">
      <c r="A112" s="4">
        <v>1</v>
      </c>
      <c r="B112" s="63" t="s">
        <v>271</v>
      </c>
      <c r="C112" s="63" t="s">
        <v>272</v>
      </c>
      <c r="D112" s="63" t="s">
        <v>462</v>
      </c>
      <c r="E112" s="28">
        <v>1998</v>
      </c>
      <c r="F112" s="58" t="s">
        <v>68</v>
      </c>
      <c r="G112" s="35"/>
      <c r="H112" s="35">
        <v>1</v>
      </c>
      <c r="I112" s="35"/>
      <c r="J112" s="35"/>
      <c r="K112" s="88"/>
    </row>
    <row r="113" spans="1:11" ht="23.25" customHeight="1" x14ac:dyDescent="0.2">
      <c r="A113" s="4">
        <v>1</v>
      </c>
      <c r="B113" s="26" t="s">
        <v>463</v>
      </c>
      <c r="C113" s="26" t="s">
        <v>169</v>
      </c>
      <c r="D113" s="63" t="s">
        <v>462</v>
      </c>
      <c r="E113" s="28">
        <v>1972</v>
      </c>
      <c r="F113" s="28" t="s">
        <v>68</v>
      </c>
      <c r="G113" s="35"/>
      <c r="H113" s="35"/>
      <c r="I113" s="35">
        <v>1</v>
      </c>
      <c r="J113" s="35">
        <v>1</v>
      </c>
      <c r="K113" s="6"/>
    </row>
    <row r="114" spans="1:11" ht="23.25" customHeight="1" x14ac:dyDescent="0.2">
      <c r="A114" s="4">
        <v>1</v>
      </c>
      <c r="B114" s="26" t="s">
        <v>77</v>
      </c>
      <c r="C114" s="26" t="s">
        <v>464</v>
      </c>
      <c r="D114" s="63" t="s">
        <v>462</v>
      </c>
      <c r="E114" s="28">
        <v>1990</v>
      </c>
      <c r="F114" s="28" t="s">
        <v>68</v>
      </c>
      <c r="G114" s="35"/>
      <c r="H114" s="35"/>
      <c r="I114" s="35">
        <v>1</v>
      </c>
      <c r="J114" s="35"/>
      <c r="K114" s="57" t="s">
        <v>480</v>
      </c>
    </row>
    <row r="115" spans="1:11" ht="23.25" customHeight="1" x14ac:dyDescent="0.2">
      <c r="A115" s="4">
        <v>1</v>
      </c>
      <c r="B115" s="26" t="s">
        <v>465</v>
      </c>
      <c r="C115" s="26" t="s">
        <v>466</v>
      </c>
      <c r="D115" s="63" t="s">
        <v>462</v>
      </c>
      <c r="E115" s="28">
        <v>1982</v>
      </c>
      <c r="F115" s="28" t="s">
        <v>68</v>
      </c>
      <c r="G115" s="35"/>
      <c r="H115" s="35"/>
      <c r="I115" s="35">
        <v>1</v>
      </c>
      <c r="J115" s="35"/>
      <c r="K115" s="57" t="s">
        <v>480</v>
      </c>
    </row>
    <row r="116" spans="1:11" ht="23.25" customHeight="1" x14ac:dyDescent="0.2">
      <c r="A116" s="4">
        <v>1</v>
      </c>
      <c r="B116" s="26" t="s">
        <v>374</v>
      </c>
      <c r="C116" s="26" t="s">
        <v>375</v>
      </c>
      <c r="D116" s="26" t="s">
        <v>454</v>
      </c>
      <c r="E116" s="28">
        <v>2004</v>
      </c>
      <c r="F116" s="28" t="s">
        <v>68</v>
      </c>
      <c r="G116" s="35"/>
      <c r="H116" s="35"/>
      <c r="I116" s="35">
        <v>1</v>
      </c>
      <c r="J116" s="35"/>
      <c r="K116" s="6"/>
    </row>
    <row r="117" spans="1:11" ht="23.25" customHeight="1" x14ac:dyDescent="0.2">
      <c r="A117" s="4">
        <v>1</v>
      </c>
      <c r="B117" s="26" t="s">
        <v>197</v>
      </c>
      <c r="C117" s="26" t="s">
        <v>371</v>
      </c>
      <c r="D117" s="26" t="s">
        <v>454</v>
      </c>
      <c r="E117" s="28">
        <v>2003</v>
      </c>
      <c r="F117" s="28" t="s">
        <v>68</v>
      </c>
      <c r="G117" s="35"/>
      <c r="H117" s="35"/>
      <c r="I117" s="35">
        <v>1</v>
      </c>
      <c r="J117" s="35"/>
      <c r="K117" s="6"/>
    </row>
    <row r="118" spans="1:11" ht="23.25" customHeight="1" x14ac:dyDescent="0.2">
      <c r="A118" s="4">
        <v>1</v>
      </c>
      <c r="B118" s="26" t="s">
        <v>125</v>
      </c>
      <c r="C118" s="26" t="s">
        <v>372</v>
      </c>
      <c r="D118" s="26" t="s">
        <v>454</v>
      </c>
      <c r="E118" s="28">
        <v>2005</v>
      </c>
      <c r="F118" s="28" t="s">
        <v>68</v>
      </c>
      <c r="G118" s="35"/>
      <c r="H118" s="35"/>
      <c r="I118" s="35">
        <v>1</v>
      </c>
      <c r="J118" s="35"/>
      <c r="K118" s="6"/>
    </row>
    <row r="119" spans="1:11" ht="23.25" customHeight="1" x14ac:dyDescent="0.2">
      <c r="A119" s="4">
        <v>1</v>
      </c>
      <c r="B119" s="26" t="s">
        <v>369</v>
      </c>
      <c r="C119" s="26" t="s">
        <v>370</v>
      </c>
      <c r="D119" s="26" t="s">
        <v>454</v>
      </c>
      <c r="E119" s="28">
        <v>2006</v>
      </c>
      <c r="F119" s="28" t="s">
        <v>69</v>
      </c>
      <c r="G119" s="35"/>
      <c r="H119" s="35"/>
      <c r="I119" s="35">
        <v>1</v>
      </c>
      <c r="J119" s="35"/>
      <c r="K119" s="6"/>
    </row>
    <row r="120" spans="1:11" ht="23.25" customHeight="1" x14ac:dyDescent="0.2">
      <c r="A120" s="4">
        <v>1</v>
      </c>
      <c r="B120" s="26" t="s">
        <v>170</v>
      </c>
      <c r="C120" s="26" t="s">
        <v>373</v>
      </c>
      <c r="D120" s="26" t="s">
        <v>454</v>
      </c>
      <c r="E120" s="28">
        <v>2004</v>
      </c>
      <c r="F120" s="28" t="s">
        <v>68</v>
      </c>
      <c r="G120" s="35"/>
      <c r="H120" s="35"/>
      <c r="I120" s="35">
        <v>1</v>
      </c>
      <c r="J120" s="35"/>
      <c r="K120" s="6"/>
    </row>
    <row r="121" spans="1:11" ht="23.25" customHeight="1" x14ac:dyDescent="0.2">
      <c r="A121" s="4">
        <v>1</v>
      </c>
      <c r="B121" s="26" t="s">
        <v>105</v>
      </c>
      <c r="C121" s="26" t="s">
        <v>409</v>
      </c>
      <c r="D121" s="63" t="s">
        <v>455</v>
      </c>
      <c r="E121" s="28">
        <v>2002</v>
      </c>
      <c r="F121" s="58" t="s">
        <v>68</v>
      </c>
      <c r="G121" s="35"/>
      <c r="H121" s="35"/>
      <c r="I121" s="35">
        <v>1</v>
      </c>
      <c r="J121" s="35"/>
      <c r="K121" s="57" t="s">
        <v>439</v>
      </c>
    </row>
    <row r="122" spans="1:11" ht="23.25" customHeight="1" x14ac:dyDescent="0.2">
      <c r="A122" s="4">
        <v>1</v>
      </c>
      <c r="B122" s="26" t="s">
        <v>419</v>
      </c>
      <c r="C122" s="26" t="s">
        <v>420</v>
      </c>
      <c r="D122" s="63" t="s">
        <v>455</v>
      </c>
      <c r="E122" s="28">
        <v>2003</v>
      </c>
      <c r="F122" s="58" t="s">
        <v>69</v>
      </c>
      <c r="G122" s="35"/>
      <c r="H122" s="35"/>
      <c r="I122" s="35">
        <v>1</v>
      </c>
      <c r="J122" s="35"/>
      <c r="K122" s="57" t="s">
        <v>438</v>
      </c>
    </row>
    <row r="123" spans="1:11" ht="23.25" customHeight="1" x14ac:dyDescent="0.2">
      <c r="A123" s="4">
        <v>1</v>
      </c>
      <c r="B123" s="26" t="s">
        <v>413</v>
      </c>
      <c r="C123" s="26" t="s">
        <v>414</v>
      </c>
      <c r="D123" s="63" t="s">
        <v>455</v>
      </c>
      <c r="E123" s="97">
        <v>2008</v>
      </c>
      <c r="F123" s="58" t="s">
        <v>69</v>
      </c>
      <c r="G123" s="35"/>
      <c r="H123" s="35"/>
      <c r="I123" s="35">
        <v>1</v>
      </c>
      <c r="J123" s="35"/>
      <c r="K123" s="57" t="s">
        <v>438</v>
      </c>
    </row>
    <row r="124" spans="1:11" ht="23.25" customHeight="1" x14ac:dyDescent="0.2">
      <c r="A124" s="4">
        <v>1</v>
      </c>
      <c r="B124" s="26" t="s">
        <v>405</v>
      </c>
      <c r="C124" s="26" t="s">
        <v>406</v>
      </c>
      <c r="D124" s="63" t="s">
        <v>455</v>
      </c>
      <c r="E124" s="28">
        <v>2003</v>
      </c>
      <c r="F124" s="58" t="s">
        <v>69</v>
      </c>
      <c r="G124" s="35"/>
      <c r="H124" s="35"/>
      <c r="I124" s="35">
        <v>1</v>
      </c>
      <c r="J124" s="35"/>
      <c r="K124" s="57" t="s">
        <v>438</v>
      </c>
    </row>
    <row r="125" spans="1:11" ht="23.25" customHeight="1" x14ac:dyDescent="0.2">
      <c r="A125" s="4">
        <v>1</v>
      </c>
      <c r="B125" s="26" t="s">
        <v>415</v>
      </c>
      <c r="C125" s="26" t="s">
        <v>416</v>
      </c>
      <c r="D125" s="63" t="s">
        <v>455</v>
      </c>
      <c r="E125" s="28">
        <v>2005</v>
      </c>
      <c r="F125" s="58" t="s">
        <v>69</v>
      </c>
      <c r="G125" s="35"/>
      <c r="H125" s="35"/>
      <c r="I125" s="35">
        <v>1</v>
      </c>
      <c r="J125" s="35"/>
      <c r="K125" s="57" t="s">
        <v>439</v>
      </c>
    </row>
    <row r="126" spans="1:11" ht="23.25" customHeight="1" x14ac:dyDescent="0.2">
      <c r="A126" s="4">
        <v>1</v>
      </c>
      <c r="B126" s="26" t="s">
        <v>412</v>
      </c>
      <c r="C126" s="26" t="s">
        <v>423</v>
      </c>
      <c r="D126" s="63" t="s">
        <v>455</v>
      </c>
      <c r="E126" s="28">
        <v>2004</v>
      </c>
      <c r="F126" s="58" t="s">
        <v>69</v>
      </c>
      <c r="G126" s="35"/>
      <c r="H126" s="35"/>
      <c r="I126" s="35">
        <v>1</v>
      </c>
      <c r="J126" s="35"/>
      <c r="K126" s="57" t="s">
        <v>439</v>
      </c>
    </row>
    <row r="127" spans="1:11" ht="23.25" customHeight="1" x14ac:dyDescent="0.2">
      <c r="A127" s="4">
        <v>1</v>
      </c>
      <c r="B127" s="26" t="s">
        <v>421</v>
      </c>
      <c r="C127" s="26" t="s">
        <v>422</v>
      </c>
      <c r="D127" s="63" t="s">
        <v>455</v>
      </c>
      <c r="E127" s="28">
        <v>2003</v>
      </c>
      <c r="F127" s="58" t="s">
        <v>68</v>
      </c>
      <c r="G127" s="35"/>
      <c r="H127" s="35"/>
      <c r="I127" s="35">
        <v>1</v>
      </c>
      <c r="J127" s="35"/>
      <c r="K127" s="57" t="s">
        <v>439</v>
      </c>
    </row>
    <row r="128" spans="1:11" ht="23.25" customHeight="1" x14ac:dyDescent="0.2">
      <c r="A128" s="4">
        <v>1</v>
      </c>
      <c r="B128" s="26" t="s">
        <v>417</v>
      </c>
      <c r="C128" s="26" t="s">
        <v>418</v>
      </c>
      <c r="D128" s="63" t="s">
        <v>455</v>
      </c>
      <c r="E128" s="28">
        <v>2003</v>
      </c>
      <c r="F128" s="58" t="s">
        <v>69</v>
      </c>
      <c r="G128" s="35"/>
      <c r="H128" s="35"/>
      <c r="I128" s="35">
        <v>1</v>
      </c>
      <c r="J128" s="35"/>
      <c r="K128" s="57" t="s">
        <v>438</v>
      </c>
    </row>
    <row r="129" spans="1:11" ht="23.25" customHeight="1" x14ac:dyDescent="0.2">
      <c r="A129" s="4">
        <v>1</v>
      </c>
      <c r="B129" s="26" t="s">
        <v>410</v>
      </c>
      <c r="C129" s="26" t="s">
        <v>411</v>
      </c>
      <c r="D129" s="63" t="s">
        <v>455</v>
      </c>
      <c r="E129" s="28">
        <v>2004</v>
      </c>
      <c r="F129" s="58" t="s">
        <v>68</v>
      </c>
      <c r="G129" s="35"/>
      <c r="H129" s="35"/>
      <c r="I129" s="35">
        <v>1</v>
      </c>
      <c r="J129" s="35"/>
      <c r="K129" s="57" t="s">
        <v>439</v>
      </c>
    </row>
    <row r="130" spans="1:11" ht="23.25" customHeight="1" x14ac:dyDescent="0.2">
      <c r="A130" s="4">
        <v>1</v>
      </c>
      <c r="B130" s="26" t="s">
        <v>407</v>
      </c>
      <c r="C130" s="26" t="s">
        <v>408</v>
      </c>
      <c r="D130" s="63" t="s">
        <v>455</v>
      </c>
      <c r="E130" s="28">
        <v>2006</v>
      </c>
      <c r="F130" s="58" t="s">
        <v>69</v>
      </c>
      <c r="G130" s="35"/>
      <c r="H130" s="35"/>
      <c r="I130" s="35">
        <v>1</v>
      </c>
      <c r="J130" s="35"/>
      <c r="K130" s="57" t="s">
        <v>438</v>
      </c>
    </row>
    <row r="131" spans="1:11" ht="23.25" customHeight="1" x14ac:dyDescent="0.2">
      <c r="A131" s="4">
        <v>1</v>
      </c>
      <c r="B131" s="26" t="s">
        <v>403</v>
      </c>
      <c r="C131" s="26" t="s">
        <v>404</v>
      </c>
      <c r="D131" s="63" t="s">
        <v>455</v>
      </c>
      <c r="E131" s="28">
        <v>2006</v>
      </c>
      <c r="F131" s="58" t="s">
        <v>68</v>
      </c>
      <c r="G131" s="35"/>
      <c r="H131" s="35"/>
      <c r="I131" s="35">
        <v>1</v>
      </c>
      <c r="J131" s="35"/>
      <c r="K131" s="57" t="s">
        <v>438</v>
      </c>
    </row>
    <row r="132" spans="1:11" ht="23.25" customHeight="1" x14ac:dyDescent="0.2">
      <c r="A132" s="4">
        <v>1</v>
      </c>
      <c r="B132" s="26" t="s">
        <v>442</v>
      </c>
      <c r="C132" s="26" t="s">
        <v>443</v>
      </c>
      <c r="D132" s="63" t="s">
        <v>456</v>
      </c>
      <c r="E132" s="28">
        <v>1969</v>
      </c>
      <c r="F132" s="58" t="s">
        <v>68</v>
      </c>
      <c r="G132" s="35"/>
      <c r="H132" s="35"/>
      <c r="I132" s="35">
        <v>1</v>
      </c>
      <c r="J132" s="35"/>
      <c r="K132" s="57" t="s">
        <v>446</v>
      </c>
    </row>
    <row r="133" spans="1:11" ht="23.25" customHeight="1" x14ac:dyDescent="0.2">
      <c r="A133" s="4">
        <v>1</v>
      </c>
      <c r="B133" s="26" t="s">
        <v>444</v>
      </c>
      <c r="C133" s="26" t="s">
        <v>445</v>
      </c>
      <c r="D133" s="63" t="s">
        <v>456</v>
      </c>
      <c r="E133" s="28">
        <v>1996</v>
      </c>
      <c r="F133" s="58" t="s">
        <v>68</v>
      </c>
      <c r="G133" s="35"/>
      <c r="H133" s="35"/>
      <c r="I133" s="35">
        <v>1</v>
      </c>
      <c r="J133" s="35"/>
      <c r="K133" s="57" t="s">
        <v>446</v>
      </c>
    </row>
    <row r="134" spans="1:11" ht="23.25" customHeight="1" x14ac:dyDescent="0.2">
      <c r="A134" s="4">
        <v>1</v>
      </c>
      <c r="B134" s="63" t="s">
        <v>384</v>
      </c>
      <c r="C134" s="63" t="s">
        <v>385</v>
      </c>
      <c r="D134" s="63" t="s">
        <v>457</v>
      </c>
      <c r="E134" s="28">
        <v>2005</v>
      </c>
      <c r="F134" s="58" t="s">
        <v>69</v>
      </c>
      <c r="G134" s="35"/>
      <c r="H134" s="35"/>
      <c r="I134" s="35">
        <v>1</v>
      </c>
      <c r="J134" s="35"/>
      <c r="K134" s="6"/>
    </row>
    <row r="135" spans="1:11" ht="23.25" customHeight="1" x14ac:dyDescent="0.2">
      <c r="A135" s="4">
        <v>1</v>
      </c>
      <c r="B135" s="63" t="s">
        <v>386</v>
      </c>
      <c r="C135" s="63" t="s">
        <v>387</v>
      </c>
      <c r="D135" s="63" t="s">
        <v>457</v>
      </c>
      <c r="E135" s="28">
        <v>2006</v>
      </c>
      <c r="F135" s="58" t="s">
        <v>69</v>
      </c>
      <c r="G135" s="35"/>
      <c r="H135" s="35"/>
      <c r="I135" s="35">
        <v>1</v>
      </c>
      <c r="J135" s="35"/>
      <c r="K135" s="6"/>
    </row>
    <row r="136" spans="1:11" ht="23.25" customHeight="1" x14ac:dyDescent="0.2">
      <c r="A136" s="4">
        <v>1</v>
      </c>
      <c r="B136" s="26" t="s">
        <v>378</v>
      </c>
      <c r="C136" s="26" t="s">
        <v>379</v>
      </c>
      <c r="D136" s="26" t="s">
        <v>458</v>
      </c>
      <c r="E136" s="28">
        <v>2004</v>
      </c>
      <c r="F136" s="28" t="s">
        <v>69</v>
      </c>
      <c r="G136" s="35"/>
      <c r="H136" s="35">
        <v>1</v>
      </c>
      <c r="I136" s="35"/>
      <c r="J136" s="35"/>
      <c r="K136" s="6"/>
    </row>
    <row r="137" spans="1:11" ht="23.25" customHeight="1" x14ac:dyDescent="0.2">
      <c r="A137" s="4">
        <v>1</v>
      </c>
      <c r="B137" s="26" t="s">
        <v>376</v>
      </c>
      <c r="C137" s="26" t="s">
        <v>377</v>
      </c>
      <c r="D137" s="26" t="s">
        <v>458</v>
      </c>
      <c r="E137" s="28">
        <v>2004</v>
      </c>
      <c r="F137" s="28" t="s">
        <v>68</v>
      </c>
      <c r="G137" s="35"/>
      <c r="H137" s="35">
        <v>1</v>
      </c>
      <c r="I137" s="35"/>
      <c r="J137" s="35"/>
      <c r="K137" s="6"/>
    </row>
    <row r="138" spans="1:11" ht="23.25" customHeight="1" x14ac:dyDescent="0.2">
      <c r="A138" s="25">
        <v>1</v>
      </c>
      <c r="B138" s="26" t="s">
        <v>367</v>
      </c>
      <c r="C138" s="26" t="s">
        <v>368</v>
      </c>
      <c r="D138" s="26" t="s">
        <v>459</v>
      </c>
      <c r="E138" s="28">
        <v>2006</v>
      </c>
      <c r="F138" s="28" t="s">
        <v>69</v>
      </c>
      <c r="G138" s="35">
        <v>1</v>
      </c>
      <c r="H138" s="35">
        <v>1</v>
      </c>
      <c r="I138" s="35"/>
      <c r="J138" s="35"/>
      <c r="K138" s="6"/>
    </row>
    <row r="139" spans="1:11" ht="23.25" customHeight="1" x14ac:dyDescent="0.2">
      <c r="A139" s="25">
        <v>1</v>
      </c>
      <c r="B139" s="26" t="s">
        <v>358</v>
      </c>
      <c r="C139" s="26" t="s">
        <v>359</v>
      </c>
      <c r="D139" s="26" t="s">
        <v>459</v>
      </c>
      <c r="E139" s="28">
        <v>2007</v>
      </c>
      <c r="F139" s="28" t="s">
        <v>68</v>
      </c>
      <c r="G139" s="35">
        <v>1</v>
      </c>
      <c r="H139" s="35">
        <v>1</v>
      </c>
      <c r="I139" s="35"/>
      <c r="J139" s="35"/>
      <c r="K139" s="6"/>
    </row>
    <row r="140" spans="1:11" ht="23.25" customHeight="1" x14ac:dyDescent="0.2">
      <c r="A140" s="25">
        <v>1</v>
      </c>
      <c r="B140" s="26" t="s">
        <v>356</v>
      </c>
      <c r="C140" s="26" t="s">
        <v>357</v>
      </c>
      <c r="D140" s="26" t="s">
        <v>459</v>
      </c>
      <c r="E140" s="28">
        <v>2007</v>
      </c>
      <c r="F140" s="28" t="s">
        <v>68</v>
      </c>
      <c r="G140" s="35">
        <v>1</v>
      </c>
      <c r="H140" s="35">
        <v>1</v>
      </c>
      <c r="I140" s="35"/>
      <c r="J140" s="35"/>
      <c r="K140" s="6"/>
    </row>
    <row r="141" spans="1:11" ht="23.25" customHeight="1" x14ac:dyDescent="0.2">
      <c r="A141" s="25">
        <v>1</v>
      </c>
      <c r="B141" s="26" t="s">
        <v>167</v>
      </c>
      <c r="C141" s="26" t="s">
        <v>360</v>
      </c>
      <c r="D141" s="26" t="s">
        <v>459</v>
      </c>
      <c r="E141" s="28">
        <v>2007</v>
      </c>
      <c r="F141" s="28" t="s">
        <v>68</v>
      </c>
      <c r="G141" s="35">
        <v>1</v>
      </c>
      <c r="H141" s="35">
        <v>1</v>
      </c>
      <c r="I141" s="35"/>
      <c r="J141" s="35"/>
      <c r="K141" s="6"/>
    </row>
    <row r="142" spans="1:11" ht="23.25" customHeight="1" x14ac:dyDescent="0.2">
      <c r="A142" s="25">
        <v>1</v>
      </c>
      <c r="B142" s="26" t="s">
        <v>354</v>
      </c>
      <c r="C142" s="26" t="s">
        <v>355</v>
      </c>
      <c r="D142" s="26" t="s">
        <v>459</v>
      </c>
      <c r="E142" s="28">
        <v>2005</v>
      </c>
      <c r="F142" s="28" t="s">
        <v>68</v>
      </c>
      <c r="G142" s="35">
        <v>1</v>
      </c>
      <c r="H142" s="35">
        <v>1</v>
      </c>
      <c r="I142" s="35"/>
      <c r="J142" s="35"/>
      <c r="K142" s="6"/>
    </row>
    <row r="143" spans="1:11" ht="23.25" customHeight="1" x14ac:dyDescent="0.2">
      <c r="A143" s="25">
        <v>1</v>
      </c>
      <c r="B143" s="26" t="s">
        <v>363</v>
      </c>
      <c r="C143" s="26" t="s">
        <v>364</v>
      </c>
      <c r="D143" s="26" t="s">
        <v>459</v>
      </c>
      <c r="E143" s="28">
        <v>2004</v>
      </c>
      <c r="F143" s="28" t="s">
        <v>69</v>
      </c>
      <c r="G143" s="35">
        <v>1</v>
      </c>
      <c r="H143" s="35">
        <v>1</v>
      </c>
      <c r="I143" s="35"/>
      <c r="J143" s="35"/>
      <c r="K143" s="6"/>
    </row>
    <row r="144" spans="1:11" ht="23.25" customHeight="1" x14ac:dyDescent="0.2">
      <c r="A144" s="25">
        <v>1</v>
      </c>
      <c r="B144" s="26" t="s">
        <v>365</v>
      </c>
      <c r="C144" s="26" t="s">
        <v>366</v>
      </c>
      <c r="D144" s="26" t="s">
        <v>459</v>
      </c>
      <c r="E144" s="28">
        <v>2005</v>
      </c>
      <c r="F144" s="28" t="s">
        <v>69</v>
      </c>
      <c r="G144" s="35">
        <v>1</v>
      </c>
      <c r="H144" s="35">
        <v>1</v>
      </c>
      <c r="I144" s="35"/>
      <c r="J144" s="35"/>
      <c r="K144" s="6"/>
    </row>
    <row r="145" spans="1:11" ht="23.25" customHeight="1" x14ac:dyDescent="0.2">
      <c r="A145" s="25">
        <v>1</v>
      </c>
      <c r="B145" s="26" t="s">
        <v>352</v>
      </c>
      <c r="C145" s="26" t="s">
        <v>353</v>
      </c>
      <c r="D145" s="26" t="s">
        <v>459</v>
      </c>
      <c r="E145" s="28">
        <v>2005</v>
      </c>
      <c r="F145" s="28" t="s">
        <v>68</v>
      </c>
      <c r="G145" s="35">
        <v>1</v>
      </c>
      <c r="H145" s="35">
        <v>1</v>
      </c>
      <c r="I145" s="35"/>
      <c r="J145" s="35"/>
      <c r="K145" s="6"/>
    </row>
    <row r="146" spans="1:11" ht="23.25" customHeight="1" x14ac:dyDescent="0.2">
      <c r="A146" s="25">
        <v>1</v>
      </c>
      <c r="B146" s="26" t="s">
        <v>142</v>
      </c>
      <c r="C146" s="26" t="s">
        <v>351</v>
      </c>
      <c r="D146" s="26" t="s">
        <v>459</v>
      </c>
      <c r="E146" s="28">
        <v>2001</v>
      </c>
      <c r="F146" s="28" t="s">
        <v>68</v>
      </c>
      <c r="G146" s="35">
        <v>1</v>
      </c>
      <c r="H146" s="35">
        <v>1</v>
      </c>
      <c r="I146" s="35"/>
      <c r="J146" s="35"/>
      <c r="K146" s="6"/>
    </row>
    <row r="147" spans="1:11" ht="23.25" customHeight="1" x14ac:dyDescent="0.2">
      <c r="A147" s="4">
        <v>1</v>
      </c>
      <c r="B147" s="26" t="s">
        <v>390</v>
      </c>
      <c r="C147" s="26" t="s">
        <v>391</v>
      </c>
      <c r="D147" s="26" t="s">
        <v>460</v>
      </c>
      <c r="E147" s="28">
        <v>2007</v>
      </c>
      <c r="F147" s="28" t="s">
        <v>69</v>
      </c>
      <c r="G147" s="35"/>
      <c r="H147" s="35">
        <v>1</v>
      </c>
      <c r="I147" s="35"/>
      <c r="J147" s="35"/>
      <c r="K147" s="6"/>
    </row>
    <row r="148" spans="1:11" ht="23.25" customHeight="1" x14ac:dyDescent="0.2">
      <c r="A148" s="4">
        <v>1</v>
      </c>
      <c r="B148" s="26" t="s">
        <v>178</v>
      </c>
      <c r="C148" s="26" t="s">
        <v>180</v>
      </c>
      <c r="D148" s="26" t="s">
        <v>460</v>
      </c>
      <c r="E148" s="28">
        <v>2006</v>
      </c>
      <c r="F148" s="28" t="s">
        <v>68</v>
      </c>
      <c r="G148" s="35"/>
      <c r="H148" s="35"/>
      <c r="I148" s="35">
        <v>1</v>
      </c>
      <c r="J148" s="35">
        <v>1</v>
      </c>
      <c r="K148" s="57"/>
    </row>
    <row r="149" spans="1:11" ht="23.25" customHeight="1" x14ac:dyDescent="0.2">
      <c r="A149" s="4">
        <v>1</v>
      </c>
      <c r="B149" s="26" t="s">
        <v>178</v>
      </c>
      <c r="C149" s="26" t="s">
        <v>228</v>
      </c>
      <c r="D149" s="26" t="s">
        <v>460</v>
      </c>
      <c r="E149" s="28">
        <v>2001</v>
      </c>
      <c r="F149" s="28" t="s">
        <v>68</v>
      </c>
      <c r="G149" s="35"/>
      <c r="H149" s="35"/>
      <c r="I149" s="35">
        <v>1</v>
      </c>
      <c r="J149" s="35">
        <v>1</v>
      </c>
      <c r="K149" s="57"/>
    </row>
    <row r="150" spans="1:11" ht="23.25" customHeight="1" x14ac:dyDescent="0.2">
      <c r="A150" s="4">
        <v>1</v>
      </c>
      <c r="B150" s="26" t="s">
        <v>229</v>
      </c>
      <c r="C150" s="26" t="s">
        <v>230</v>
      </c>
      <c r="D150" s="26" t="s">
        <v>460</v>
      </c>
      <c r="E150" s="28">
        <v>2006</v>
      </c>
      <c r="F150" s="28" t="s">
        <v>68</v>
      </c>
      <c r="G150" s="35"/>
      <c r="H150" s="35">
        <v>1</v>
      </c>
      <c r="I150" s="35"/>
      <c r="J150" s="35"/>
      <c r="K150" s="6"/>
    </row>
    <row r="151" spans="1:11" ht="23.25" customHeight="1" x14ac:dyDescent="0.2">
      <c r="A151" s="4">
        <v>1</v>
      </c>
      <c r="B151" s="26" t="s">
        <v>396</v>
      </c>
      <c r="C151" s="26" t="s">
        <v>94</v>
      </c>
      <c r="D151" s="26" t="s">
        <v>460</v>
      </c>
      <c r="E151" s="28">
        <v>1999</v>
      </c>
      <c r="F151" s="28" t="s">
        <v>68</v>
      </c>
      <c r="G151" s="35"/>
      <c r="H151" s="35"/>
      <c r="I151" s="35">
        <v>1</v>
      </c>
      <c r="J151" s="35">
        <v>1</v>
      </c>
      <c r="K151" s="57"/>
    </row>
    <row r="152" spans="1:11" ht="23.25" customHeight="1" x14ac:dyDescent="0.2">
      <c r="A152" s="25">
        <v>1</v>
      </c>
      <c r="B152" s="26" t="s">
        <v>93</v>
      </c>
      <c r="C152" s="26" t="s">
        <v>94</v>
      </c>
      <c r="D152" s="26" t="s">
        <v>460</v>
      </c>
      <c r="E152" s="28">
        <v>2001</v>
      </c>
      <c r="F152" s="28" t="s">
        <v>68</v>
      </c>
      <c r="G152" s="35"/>
      <c r="H152" s="35"/>
      <c r="I152" s="35">
        <v>1</v>
      </c>
      <c r="J152" s="35">
        <v>1</v>
      </c>
      <c r="K152" s="6"/>
    </row>
    <row r="153" spans="1:11" ht="23.25" customHeight="1" x14ac:dyDescent="0.2">
      <c r="A153" s="4">
        <v>1</v>
      </c>
      <c r="B153" s="26" t="s">
        <v>388</v>
      </c>
      <c r="C153" s="26" t="s">
        <v>389</v>
      </c>
      <c r="D153" s="26" t="s">
        <v>460</v>
      </c>
      <c r="E153" s="28">
        <v>2006</v>
      </c>
      <c r="F153" s="28" t="s">
        <v>68</v>
      </c>
      <c r="G153" s="35"/>
      <c r="H153" s="35">
        <v>1</v>
      </c>
      <c r="I153" s="35"/>
      <c r="J153" s="35"/>
      <c r="K153" s="57"/>
    </row>
    <row r="154" spans="1:11" ht="23.25" customHeight="1" x14ac:dyDescent="0.2">
      <c r="A154" s="4">
        <v>1</v>
      </c>
      <c r="B154" s="26" t="s">
        <v>91</v>
      </c>
      <c r="C154" s="26" t="s">
        <v>104</v>
      </c>
      <c r="D154" s="26" t="s">
        <v>460</v>
      </c>
      <c r="E154" s="28">
        <v>1990</v>
      </c>
      <c r="F154" s="28" t="s">
        <v>68</v>
      </c>
      <c r="G154" s="35"/>
      <c r="H154" s="35"/>
      <c r="I154" s="35">
        <v>1</v>
      </c>
      <c r="J154" s="35">
        <v>1</v>
      </c>
      <c r="K154" s="6"/>
    </row>
    <row r="155" spans="1:11" ht="23.25" customHeight="1" x14ac:dyDescent="0.2">
      <c r="A155" s="25">
        <v>1</v>
      </c>
      <c r="B155" s="26" t="s">
        <v>92</v>
      </c>
      <c r="C155" s="26" t="s">
        <v>120</v>
      </c>
      <c r="D155" s="26" t="s">
        <v>460</v>
      </c>
      <c r="E155" s="28">
        <v>2002</v>
      </c>
      <c r="F155" s="28" t="s">
        <v>69</v>
      </c>
      <c r="G155" s="35"/>
      <c r="H155" s="35"/>
      <c r="I155" s="35">
        <v>1</v>
      </c>
      <c r="J155" s="35">
        <v>1</v>
      </c>
      <c r="K155" s="6"/>
    </row>
    <row r="156" spans="1:11" ht="23.25" customHeight="1" x14ac:dyDescent="0.2">
      <c r="A156" s="25">
        <v>1</v>
      </c>
      <c r="B156" s="26" t="s">
        <v>81</v>
      </c>
      <c r="C156" s="26" t="s">
        <v>82</v>
      </c>
      <c r="D156" s="26" t="s">
        <v>460</v>
      </c>
      <c r="E156" s="28">
        <v>2001</v>
      </c>
      <c r="F156" s="28" t="s">
        <v>69</v>
      </c>
      <c r="G156" s="35"/>
      <c r="H156" s="35">
        <v>1</v>
      </c>
      <c r="I156" s="35"/>
      <c r="J156" s="35"/>
      <c r="K156" s="6"/>
    </row>
    <row r="157" spans="1:11" ht="23.25" customHeight="1" x14ac:dyDescent="0.2">
      <c r="A157" s="25">
        <v>1</v>
      </c>
      <c r="B157" s="26" t="s">
        <v>392</v>
      </c>
      <c r="C157" s="26" t="s">
        <v>393</v>
      </c>
      <c r="D157" s="26" t="s">
        <v>460</v>
      </c>
      <c r="E157" s="28">
        <v>1966</v>
      </c>
      <c r="F157" s="28" t="s">
        <v>69</v>
      </c>
      <c r="G157" s="35">
        <v>1</v>
      </c>
      <c r="H157" s="35">
        <v>1</v>
      </c>
      <c r="I157" s="35"/>
      <c r="J157" s="35"/>
      <c r="K157" s="6"/>
    </row>
    <row r="158" spans="1:11" ht="23.25" customHeight="1" x14ac:dyDescent="0.2">
      <c r="A158" s="4">
        <v>1</v>
      </c>
      <c r="B158" s="26" t="s">
        <v>394</v>
      </c>
      <c r="C158" s="26" t="s">
        <v>395</v>
      </c>
      <c r="D158" s="26" t="s">
        <v>460</v>
      </c>
      <c r="E158" s="28">
        <v>2004</v>
      </c>
      <c r="F158" s="28" t="s">
        <v>68</v>
      </c>
      <c r="G158" s="35">
        <v>1</v>
      </c>
      <c r="H158" s="35">
        <v>1</v>
      </c>
      <c r="I158" s="35"/>
      <c r="J158" s="35"/>
      <c r="K158" s="57"/>
    </row>
    <row r="159" spans="1:11" ht="23.25" customHeight="1" x14ac:dyDescent="0.2">
      <c r="A159" s="4">
        <v>1</v>
      </c>
      <c r="B159" s="26" t="s">
        <v>397</v>
      </c>
      <c r="C159" s="26" t="s">
        <v>398</v>
      </c>
      <c r="D159" s="26" t="s">
        <v>460</v>
      </c>
      <c r="E159" s="97">
        <v>2010</v>
      </c>
      <c r="F159" s="58" t="s">
        <v>69</v>
      </c>
      <c r="G159" s="35"/>
      <c r="H159" s="35">
        <v>1</v>
      </c>
      <c r="I159" s="35"/>
      <c r="J159" s="35"/>
      <c r="K159" s="57"/>
    </row>
    <row r="160" spans="1:11" ht="23.25" hidden="1" customHeight="1" x14ac:dyDescent="0.2">
      <c r="A160" s="4">
        <v>2</v>
      </c>
      <c r="B160" s="26" t="s">
        <v>110</v>
      </c>
      <c r="C160" s="83" t="s">
        <v>111</v>
      </c>
      <c r="D160" s="44" t="s">
        <v>16</v>
      </c>
      <c r="E160" s="28">
        <v>1977</v>
      </c>
      <c r="F160" s="28" t="s">
        <v>69</v>
      </c>
      <c r="G160" s="35"/>
      <c r="H160" s="35"/>
      <c r="I160" s="35"/>
      <c r="J160" s="35"/>
      <c r="K160" s="6"/>
    </row>
    <row r="161" spans="1:11" ht="23.25" hidden="1" customHeight="1" x14ac:dyDescent="0.2">
      <c r="A161" s="4">
        <v>2</v>
      </c>
      <c r="B161" s="26" t="s">
        <v>255</v>
      </c>
      <c r="C161" s="83" t="s">
        <v>256</v>
      </c>
      <c r="D161" s="44" t="s">
        <v>16</v>
      </c>
      <c r="E161" s="28">
        <v>1961</v>
      </c>
      <c r="F161" s="28" t="s">
        <v>69</v>
      </c>
      <c r="G161" s="35"/>
      <c r="H161" s="35"/>
      <c r="I161" s="35"/>
      <c r="J161" s="35"/>
      <c r="K161" s="6"/>
    </row>
    <row r="162" spans="1:11" ht="23.25" hidden="1" customHeight="1" x14ac:dyDescent="0.2">
      <c r="A162" s="4">
        <v>2</v>
      </c>
      <c r="B162" s="26" t="s">
        <v>112</v>
      </c>
      <c r="C162" s="83" t="s">
        <v>116</v>
      </c>
      <c r="D162" s="26" t="s">
        <v>20</v>
      </c>
      <c r="E162" s="28">
        <v>2003</v>
      </c>
      <c r="F162" s="28" t="s">
        <v>69</v>
      </c>
      <c r="G162" s="35"/>
      <c r="H162" s="35"/>
      <c r="I162" s="35"/>
      <c r="J162" s="35"/>
      <c r="K162" s="6"/>
    </row>
    <row r="163" spans="1:11" ht="23.25" hidden="1" customHeight="1" x14ac:dyDescent="0.2">
      <c r="A163" s="4">
        <v>2</v>
      </c>
      <c r="B163" s="26" t="s">
        <v>71</v>
      </c>
      <c r="C163" s="83" t="s">
        <v>83</v>
      </c>
      <c r="D163" s="26" t="s">
        <v>20</v>
      </c>
      <c r="E163" s="28">
        <v>2006</v>
      </c>
      <c r="F163" s="28" t="s">
        <v>69</v>
      </c>
      <c r="G163" s="35"/>
      <c r="H163" s="35"/>
      <c r="I163" s="35"/>
      <c r="J163" s="35"/>
      <c r="K163" s="6"/>
    </row>
    <row r="164" spans="1:11" ht="23.25" hidden="1" customHeight="1" x14ac:dyDescent="0.2">
      <c r="A164" s="4">
        <v>2</v>
      </c>
      <c r="B164" s="26" t="s">
        <v>239</v>
      </c>
      <c r="C164" s="83" t="s">
        <v>240</v>
      </c>
      <c r="D164" s="26" t="s">
        <v>20</v>
      </c>
      <c r="E164" s="28">
        <v>2000</v>
      </c>
      <c r="F164" s="28" t="s">
        <v>68</v>
      </c>
      <c r="G164" s="35"/>
      <c r="H164" s="35"/>
      <c r="I164" s="35"/>
      <c r="J164" s="35"/>
      <c r="K164" s="6"/>
    </row>
    <row r="165" spans="1:11" ht="23.25" hidden="1" customHeight="1" x14ac:dyDescent="0.2">
      <c r="A165" s="4">
        <v>2</v>
      </c>
      <c r="B165" s="26" t="s">
        <v>113</v>
      </c>
      <c r="C165" s="83" t="s">
        <v>117</v>
      </c>
      <c r="D165" s="26" t="s">
        <v>20</v>
      </c>
      <c r="E165" s="28">
        <v>2003</v>
      </c>
      <c r="F165" s="28" t="s">
        <v>69</v>
      </c>
      <c r="G165" s="35"/>
      <c r="H165" s="35"/>
      <c r="I165" s="35"/>
      <c r="J165" s="35"/>
      <c r="K165" s="6"/>
    </row>
    <row r="166" spans="1:11" ht="23.25" hidden="1" customHeight="1" x14ac:dyDescent="0.2">
      <c r="A166" s="4">
        <v>2</v>
      </c>
      <c r="B166" s="26" t="s">
        <v>163</v>
      </c>
      <c r="C166" s="83" t="s">
        <v>165</v>
      </c>
      <c r="D166" s="63" t="s">
        <v>401</v>
      </c>
      <c r="E166" s="28">
        <v>1972</v>
      </c>
      <c r="F166" s="58" t="s">
        <v>69</v>
      </c>
      <c r="G166" s="64"/>
      <c r="H166" s="64"/>
      <c r="I166" s="35"/>
      <c r="J166" s="35"/>
      <c r="K166" s="6"/>
    </row>
    <row r="167" spans="1:11" ht="23.25" hidden="1" customHeight="1" x14ac:dyDescent="0.2">
      <c r="A167" s="4">
        <v>2</v>
      </c>
      <c r="B167" s="26" t="s">
        <v>241</v>
      </c>
      <c r="C167" s="83" t="s">
        <v>242</v>
      </c>
      <c r="D167" s="63" t="s">
        <v>400</v>
      </c>
      <c r="E167" s="28">
        <v>1984</v>
      </c>
      <c r="F167" s="28" t="s">
        <v>69</v>
      </c>
      <c r="G167" s="35"/>
      <c r="H167" s="35"/>
      <c r="I167" s="35"/>
      <c r="J167" s="35"/>
      <c r="K167" s="6"/>
    </row>
    <row r="168" spans="1:11" ht="23.25" hidden="1" customHeight="1" x14ac:dyDescent="0.2">
      <c r="A168" s="4">
        <v>2</v>
      </c>
      <c r="B168" s="26" t="s">
        <v>164</v>
      </c>
      <c r="C168" s="83" t="s">
        <v>166</v>
      </c>
      <c r="D168" s="63" t="s">
        <v>400</v>
      </c>
      <c r="E168" s="28">
        <v>1950</v>
      </c>
      <c r="F168" s="28" t="s">
        <v>69</v>
      </c>
      <c r="G168" s="35"/>
      <c r="H168" s="35"/>
      <c r="I168" s="35"/>
      <c r="J168" s="35"/>
      <c r="K168" s="6"/>
    </row>
    <row r="169" spans="1:11" ht="23.25" hidden="1" customHeight="1" x14ac:dyDescent="0.2">
      <c r="A169" s="4">
        <v>2</v>
      </c>
      <c r="B169" s="26" t="s">
        <v>106</v>
      </c>
      <c r="C169" s="83" t="s">
        <v>108</v>
      </c>
      <c r="D169" s="63" t="s">
        <v>400</v>
      </c>
      <c r="E169" s="28">
        <v>1958</v>
      </c>
      <c r="F169" s="28" t="s">
        <v>69</v>
      </c>
      <c r="G169" s="35"/>
      <c r="H169" s="35"/>
      <c r="I169" s="35"/>
      <c r="J169" s="35"/>
      <c r="K169" s="6"/>
    </row>
    <row r="170" spans="1:11" ht="23.25" hidden="1" customHeight="1" x14ac:dyDescent="0.2">
      <c r="A170" s="4">
        <v>2</v>
      </c>
      <c r="B170" s="26" t="s">
        <v>224</v>
      </c>
      <c r="C170" s="83" t="s">
        <v>225</v>
      </c>
      <c r="D170" s="63" t="s">
        <v>399</v>
      </c>
      <c r="E170" s="28">
        <v>2003</v>
      </c>
      <c r="F170" s="28" t="s">
        <v>69</v>
      </c>
      <c r="G170" s="35"/>
      <c r="H170" s="35"/>
      <c r="I170" s="35"/>
      <c r="J170" s="35"/>
      <c r="K170" s="6"/>
    </row>
    <row r="171" spans="1:11" ht="23.25" hidden="1" customHeight="1" x14ac:dyDescent="0.2">
      <c r="A171" s="4">
        <v>2</v>
      </c>
      <c r="B171" s="26" t="s">
        <v>172</v>
      </c>
      <c r="C171" s="83" t="s">
        <v>176</v>
      </c>
      <c r="D171" s="63" t="s">
        <v>399</v>
      </c>
      <c r="E171" s="28">
        <v>2003</v>
      </c>
      <c r="F171" s="28" t="s">
        <v>69</v>
      </c>
      <c r="G171" s="35"/>
      <c r="H171" s="35"/>
      <c r="I171" s="35"/>
      <c r="J171" s="35"/>
      <c r="K171" s="6"/>
    </row>
    <row r="172" spans="1:11" ht="23.25" hidden="1" customHeight="1" x14ac:dyDescent="0.2">
      <c r="A172" s="4">
        <v>2</v>
      </c>
      <c r="B172" s="26" t="s">
        <v>171</v>
      </c>
      <c r="C172" s="83" t="s">
        <v>175</v>
      </c>
      <c r="D172" s="63" t="s">
        <v>399</v>
      </c>
      <c r="E172" s="28">
        <v>2003</v>
      </c>
      <c r="F172" s="28" t="s">
        <v>68</v>
      </c>
      <c r="G172" s="35"/>
      <c r="H172" s="35"/>
      <c r="I172" s="35"/>
      <c r="J172" s="35"/>
      <c r="K172" s="6"/>
    </row>
    <row r="173" spans="1:11" ht="23.25" hidden="1" customHeight="1" x14ac:dyDescent="0.2">
      <c r="A173" s="4">
        <v>2</v>
      </c>
      <c r="B173" s="26" t="s">
        <v>198</v>
      </c>
      <c r="C173" s="83" t="s">
        <v>199</v>
      </c>
      <c r="D173" s="63" t="s">
        <v>399</v>
      </c>
      <c r="E173" s="28">
        <v>2003</v>
      </c>
      <c r="F173" s="28" t="s">
        <v>68</v>
      </c>
      <c r="G173" s="35"/>
      <c r="H173" s="35"/>
      <c r="I173" s="35"/>
      <c r="J173" s="35"/>
      <c r="K173" s="6"/>
    </row>
    <row r="174" spans="1:11" ht="23.25" hidden="1" customHeight="1" x14ac:dyDescent="0.2">
      <c r="A174" s="4">
        <v>2</v>
      </c>
      <c r="B174" s="26" t="s">
        <v>263</v>
      </c>
      <c r="C174" s="83" t="s">
        <v>264</v>
      </c>
      <c r="D174" s="63" t="s">
        <v>402</v>
      </c>
      <c r="E174" s="28">
        <v>1954</v>
      </c>
      <c r="F174" s="28" t="s">
        <v>69</v>
      </c>
      <c r="G174" s="35"/>
      <c r="H174" s="35"/>
      <c r="I174" s="35"/>
      <c r="J174" s="35"/>
      <c r="K174" s="57"/>
    </row>
    <row r="175" spans="1:11" ht="23.25" hidden="1" customHeight="1" x14ac:dyDescent="0.2">
      <c r="A175" s="4">
        <v>2</v>
      </c>
      <c r="B175" s="26" t="s">
        <v>265</v>
      </c>
      <c r="C175" s="83" t="s">
        <v>266</v>
      </c>
      <c r="D175" s="63" t="s">
        <v>402</v>
      </c>
      <c r="E175" s="28">
        <v>1998</v>
      </c>
      <c r="F175" s="28" t="s">
        <v>69</v>
      </c>
      <c r="G175" s="35"/>
      <c r="H175" s="35"/>
      <c r="I175" s="35"/>
      <c r="J175" s="35"/>
      <c r="K175" s="57"/>
    </row>
    <row r="176" spans="1:11" ht="23.25" hidden="1" customHeight="1" x14ac:dyDescent="0.2">
      <c r="A176" s="4">
        <v>2</v>
      </c>
      <c r="B176" s="26" t="s">
        <v>261</v>
      </c>
      <c r="C176" s="83" t="s">
        <v>262</v>
      </c>
      <c r="D176" s="63" t="s">
        <v>402</v>
      </c>
      <c r="E176" s="28">
        <v>2007</v>
      </c>
      <c r="F176" s="28" t="s">
        <v>69</v>
      </c>
      <c r="G176" s="35"/>
      <c r="H176" s="35"/>
      <c r="I176" s="35"/>
      <c r="J176" s="35"/>
      <c r="K176" s="57"/>
    </row>
    <row r="177" spans="1:11" ht="23.25" hidden="1" customHeight="1" x14ac:dyDescent="0.2">
      <c r="A177" s="4">
        <v>2</v>
      </c>
      <c r="B177" s="26" t="s">
        <v>181</v>
      </c>
      <c r="C177" s="83" t="s">
        <v>179</v>
      </c>
      <c r="D177" s="63" t="s">
        <v>402</v>
      </c>
      <c r="E177" s="28">
        <v>1962</v>
      </c>
      <c r="F177" s="28" t="s">
        <v>68</v>
      </c>
      <c r="G177" s="35"/>
      <c r="H177" s="35"/>
      <c r="I177" s="35"/>
      <c r="J177" s="35"/>
      <c r="K177" s="57"/>
    </row>
    <row r="178" spans="1:11" ht="23.25" hidden="1" customHeight="1" x14ac:dyDescent="0.2">
      <c r="A178" s="4">
        <v>2</v>
      </c>
      <c r="B178" s="26" t="s">
        <v>102</v>
      </c>
      <c r="C178" s="83" t="s">
        <v>100</v>
      </c>
      <c r="D178" s="63" t="s">
        <v>402</v>
      </c>
      <c r="E178" s="28">
        <v>1991</v>
      </c>
      <c r="F178" s="28" t="s">
        <v>69</v>
      </c>
      <c r="G178" s="35"/>
      <c r="H178" s="35"/>
      <c r="I178" s="35"/>
      <c r="J178" s="35"/>
      <c r="K178" s="57"/>
    </row>
    <row r="179" spans="1:11" ht="23.25" hidden="1" customHeight="1" x14ac:dyDescent="0.2">
      <c r="A179" s="4">
        <v>2</v>
      </c>
      <c r="B179" s="26" t="s">
        <v>90</v>
      </c>
      <c r="C179" s="83" t="s">
        <v>103</v>
      </c>
      <c r="D179" s="63" t="s">
        <v>402</v>
      </c>
      <c r="E179" s="28">
        <v>1968</v>
      </c>
      <c r="F179" s="28" t="s">
        <v>68</v>
      </c>
      <c r="G179" s="35"/>
      <c r="H179" s="35"/>
      <c r="I179" s="35"/>
      <c r="J179" s="35"/>
      <c r="K179" s="57"/>
    </row>
    <row r="180" spans="1:11" ht="23.25" hidden="1" customHeight="1" x14ac:dyDescent="0.2">
      <c r="A180" s="4"/>
      <c r="B180" s="26"/>
      <c r="C180" s="26"/>
      <c r="D180" s="26"/>
      <c r="E180" s="28"/>
      <c r="F180" s="28"/>
      <c r="G180" s="35"/>
      <c r="H180" s="35"/>
      <c r="I180" s="35"/>
      <c r="J180" s="35"/>
      <c r="K180" s="57"/>
    </row>
    <row r="181" spans="1:11" ht="23.25" hidden="1" customHeight="1" x14ac:dyDescent="0.2">
      <c r="A181" s="4"/>
      <c r="B181" s="26"/>
      <c r="C181" s="26"/>
      <c r="D181" s="26"/>
      <c r="E181" s="28"/>
      <c r="F181" s="28"/>
      <c r="G181" s="35"/>
      <c r="H181" s="35"/>
      <c r="I181" s="35"/>
      <c r="J181" s="35"/>
      <c r="K181" s="57"/>
    </row>
    <row r="182" spans="1:11" ht="23.25" hidden="1" customHeight="1" x14ac:dyDescent="0.2">
      <c r="A182" s="4"/>
      <c r="B182" s="26"/>
      <c r="C182" s="26"/>
      <c r="D182" s="26"/>
      <c r="E182" s="28"/>
      <c r="F182" s="28"/>
      <c r="G182" s="35"/>
      <c r="H182" s="35"/>
      <c r="I182" s="35"/>
      <c r="J182" s="35"/>
      <c r="K182" s="57"/>
    </row>
    <row r="183" spans="1:11" ht="18" customHeight="1" x14ac:dyDescent="0.2">
      <c r="A183" s="5"/>
      <c r="B183" s="5"/>
      <c r="C183" s="5"/>
      <c r="D183" s="5"/>
      <c r="E183" s="6"/>
      <c r="F183" s="6"/>
      <c r="G183" s="7"/>
      <c r="H183" s="7"/>
      <c r="I183" s="7"/>
      <c r="J183" s="7"/>
      <c r="K183" s="6"/>
    </row>
    <row r="184" spans="1:11" ht="18" customHeight="1" x14ac:dyDescent="0.2">
      <c r="A184" s="5"/>
      <c r="B184" s="3" t="s">
        <v>5</v>
      </c>
      <c r="C184" s="3"/>
      <c r="D184" s="5"/>
      <c r="E184" s="6"/>
      <c r="F184" s="6"/>
      <c r="G184" s="8">
        <f>SUM(G5:G183)</f>
        <v>49</v>
      </c>
      <c r="H184" s="8">
        <f>SUM(H5:H183)</f>
        <v>72</v>
      </c>
      <c r="I184" s="8">
        <f>SUM(I5:I183)</f>
        <v>77</v>
      </c>
      <c r="J184" s="8">
        <f>SUM(J5:J183)</f>
        <v>32</v>
      </c>
    </row>
  </sheetData>
  <sortState xmlns:xlrd2="http://schemas.microsoft.com/office/spreadsheetml/2017/richdata2" ref="A4:K177">
    <sortCondition ref="A5:A177"/>
    <sortCondition ref="D5:D177"/>
    <sortCondition ref="B5:B177"/>
    <sortCondition ref="C5:C177"/>
  </sortState>
  <phoneticPr fontId="2" type="noConversion"/>
  <printOptions horizontalCentered="1"/>
  <pageMargins left="0.55118110236220474" right="0.75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2"/>
  <sheetViews>
    <sheetView topLeftCell="A5" zoomScale="115" zoomScaleNormal="115" workbookViewId="0">
      <pane ySplit="1" topLeftCell="A15" activePane="bottomLeft" state="frozen"/>
      <selection activeCell="A5" sqref="A5"/>
      <selection pane="bottomLeft" activeCell="H10" sqref="H10"/>
    </sheetView>
  </sheetViews>
  <sheetFormatPr defaultRowHeight="12.75" x14ac:dyDescent="0.2"/>
  <cols>
    <col min="1" max="1" width="5.42578125" customWidth="1"/>
    <col min="2" max="2" width="43.140625" customWidth="1"/>
    <col min="3" max="3" width="11.85546875" customWidth="1"/>
    <col min="4" max="4" width="12.5703125" customWidth="1"/>
    <col min="5" max="5" width="12.42578125" customWidth="1"/>
    <col min="6" max="6" width="12.28515625" customWidth="1"/>
    <col min="7" max="7" width="11.140625" customWidth="1"/>
    <col min="8" max="8" width="10.42578125" customWidth="1"/>
    <col min="9" max="9" width="10.140625" customWidth="1"/>
    <col min="10" max="10" width="10.42578125" customWidth="1"/>
    <col min="11" max="11" width="15.42578125" customWidth="1"/>
  </cols>
  <sheetData>
    <row r="1" spans="1:11" ht="23.25" customHeight="1" x14ac:dyDescent="0.25">
      <c r="B1" s="2" t="s">
        <v>55</v>
      </c>
    </row>
    <row r="2" spans="1:11" ht="27.75" customHeight="1" x14ac:dyDescent="0.25">
      <c r="B2" s="2" t="s">
        <v>56</v>
      </c>
    </row>
    <row r="3" spans="1:11" ht="27.75" customHeight="1" x14ac:dyDescent="0.25">
      <c r="B3" s="2"/>
    </row>
    <row r="4" spans="1:11" ht="20.25" customHeight="1" x14ac:dyDescent="0.25">
      <c r="B4" s="2" t="s">
        <v>8</v>
      </c>
      <c r="H4" t="s">
        <v>54</v>
      </c>
    </row>
    <row r="5" spans="1:11" ht="30" customHeight="1" x14ac:dyDescent="0.25">
      <c r="A5" s="5"/>
      <c r="B5" s="16" t="s">
        <v>0</v>
      </c>
      <c r="C5" s="4" t="s">
        <v>3</v>
      </c>
      <c r="D5" s="4" t="s">
        <v>13</v>
      </c>
      <c r="E5" s="25" t="s">
        <v>14</v>
      </c>
      <c r="F5" s="4" t="s">
        <v>4</v>
      </c>
      <c r="G5" s="34" t="s">
        <v>53</v>
      </c>
      <c r="H5" s="34" t="s">
        <v>52</v>
      </c>
      <c r="I5" s="62" t="s">
        <v>303</v>
      </c>
      <c r="J5" s="62" t="s">
        <v>304</v>
      </c>
      <c r="K5" s="94"/>
    </row>
    <row r="6" spans="1:11" ht="29.25" customHeight="1" x14ac:dyDescent="0.2">
      <c r="A6" s="28">
        <v>1</v>
      </c>
      <c r="B6" s="26" t="s">
        <v>58</v>
      </c>
      <c r="C6" s="28">
        <v>5</v>
      </c>
      <c r="D6" s="28">
        <v>5</v>
      </c>
      <c r="E6" s="28"/>
      <c r="F6" s="28"/>
      <c r="G6" s="25">
        <f t="shared" ref="G6:G20" si="0">SUM(C6:F6)</f>
        <v>10</v>
      </c>
      <c r="H6" s="25"/>
      <c r="I6" s="25"/>
      <c r="J6" s="4"/>
      <c r="K6" s="5"/>
    </row>
    <row r="7" spans="1:11" ht="29.25" customHeight="1" x14ac:dyDescent="0.2">
      <c r="A7" s="28">
        <v>1</v>
      </c>
      <c r="B7" s="45" t="s">
        <v>27</v>
      </c>
      <c r="C7" s="28"/>
      <c r="D7" s="28"/>
      <c r="E7" s="28">
        <v>14</v>
      </c>
      <c r="F7" s="28">
        <v>11</v>
      </c>
      <c r="G7" s="25">
        <f t="shared" si="0"/>
        <v>25</v>
      </c>
      <c r="H7" s="25"/>
      <c r="I7" s="25"/>
      <c r="J7" s="4"/>
      <c r="K7" s="65" t="s">
        <v>483</v>
      </c>
    </row>
    <row r="8" spans="1:11" ht="29.25" customHeight="1" x14ac:dyDescent="0.2">
      <c r="A8" s="28">
        <v>1</v>
      </c>
      <c r="B8" s="59" t="s">
        <v>220</v>
      </c>
      <c r="C8" s="28">
        <v>15</v>
      </c>
      <c r="D8" s="28">
        <v>21</v>
      </c>
      <c r="E8" s="28"/>
      <c r="F8" s="28"/>
      <c r="G8" s="25">
        <f t="shared" si="0"/>
        <v>36</v>
      </c>
      <c r="H8" s="25"/>
      <c r="I8" s="25"/>
      <c r="J8" s="4"/>
      <c r="K8" s="5"/>
    </row>
    <row r="9" spans="1:11" ht="29.25" customHeight="1" x14ac:dyDescent="0.2">
      <c r="A9" s="28">
        <v>1</v>
      </c>
      <c r="B9" s="45" t="s">
        <v>37</v>
      </c>
      <c r="C9" s="28"/>
      <c r="D9" s="28"/>
      <c r="E9" s="28">
        <v>11</v>
      </c>
      <c r="F9" s="28"/>
      <c r="G9" s="25">
        <f t="shared" si="0"/>
        <v>11</v>
      </c>
      <c r="H9" s="25"/>
      <c r="I9" s="25"/>
      <c r="J9" s="4"/>
      <c r="K9" s="65" t="s">
        <v>485</v>
      </c>
    </row>
    <row r="10" spans="1:11" ht="29.25" customHeight="1" x14ac:dyDescent="0.2">
      <c r="A10" s="28">
        <v>1</v>
      </c>
      <c r="B10" s="26" t="s">
        <v>64</v>
      </c>
      <c r="C10" s="28"/>
      <c r="D10" s="28"/>
      <c r="E10" s="28">
        <v>16</v>
      </c>
      <c r="F10" s="28">
        <v>1</v>
      </c>
      <c r="G10" s="25">
        <f t="shared" si="0"/>
        <v>17</v>
      </c>
      <c r="H10" s="25"/>
      <c r="I10" s="25"/>
      <c r="J10" s="4"/>
      <c r="K10" s="65" t="s">
        <v>482</v>
      </c>
    </row>
    <row r="11" spans="1:11" ht="29.25" customHeight="1" x14ac:dyDescent="0.2">
      <c r="A11" s="28">
        <v>1</v>
      </c>
      <c r="B11" s="63" t="s">
        <v>187</v>
      </c>
      <c r="C11" s="28"/>
      <c r="D11" s="28"/>
      <c r="E11" s="28">
        <v>10</v>
      </c>
      <c r="F11" s="28">
        <v>5</v>
      </c>
      <c r="G11" s="25">
        <f t="shared" si="0"/>
        <v>15</v>
      </c>
      <c r="H11" s="25"/>
      <c r="I11" s="25"/>
      <c r="J11" s="4"/>
      <c r="K11" s="5"/>
    </row>
    <row r="12" spans="1:11" ht="29.25" customHeight="1" x14ac:dyDescent="0.2">
      <c r="A12" s="28">
        <v>1</v>
      </c>
      <c r="B12" s="59" t="s">
        <v>186</v>
      </c>
      <c r="C12" s="28">
        <v>13</v>
      </c>
      <c r="D12" s="28">
        <v>13</v>
      </c>
      <c r="E12" s="28"/>
      <c r="F12" s="28"/>
      <c r="G12" s="25">
        <f t="shared" si="0"/>
        <v>26</v>
      </c>
      <c r="H12" s="25"/>
      <c r="I12" s="25"/>
      <c r="J12" s="4"/>
      <c r="K12" s="5"/>
    </row>
    <row r="13" spans="1:11" ht="29.25" customHeight="1" x14ac:dyDescent="0.2">
      <c r="A13" s="28">
        <v>1</v>
      </c>
      <c r="B13" s="59" t="s">
        <v>182</v>
      </c>
      <c r="C13" s="28"/>
      <c r="D13" s="28"/>
      <c r="E13" s="28"/>
      <c r="F13" s="28">
        <v>1</v>
      </c>
      <c r="G13" s="25">
        <f t="shared" si="0"/>
        <v>1</v>
      </c>
      <c r="H13" s="25"/>
      <c r="I13" s="25"/>
      <c r="J13" s="4"/>
      <c r="K13" s="5"/>
    </row>
    <row r="14" spans="1:11" ht="29.25" customHeight="1" x14ac:dyDescent="0.2">
      <c r="A14" s="28">
        <v>1</v>
      </c>
      <c r="B14" s="63" t="s">
        <v>57</v>
      </c>
      <c r="C14" s="28">
        <v>5</v>
      </c>
      <c r="D14" s="28">
        <v>8</v>
      </c>
      <c r="E14" s="28"/>
      <c r="F14" s="28"/>
      <c r="G14" s="25">
        <f t="shared" si="0"/>
        <v>13</v>
      </c>
      <c r="H14" s="25"/>
      <c r="I14" s="25"/>
      <c r="J14" s="4"/>
      <c r="K14" s="5" t="s">
        <v>334</v>
      </c>
    </row>
    <row r="15" spans="1:11" ht="29.25" customHeight="1" x14ac:dyDescent="0.2">
      <c r="A15" s="28">
        <v>1</v>
      </c>
      <c r="B15" s="63" t="s">
        <v>441</v>
      </c>
      <c r="C15" s="28"/>
      <c r="D15" s="28"/>
      <c r="E15" s="28">
        <v>2</v>
      </c>
      <c r="F15" s="28"/>
      <c r="G15" s="25">
        <f t="shared" si="0"/>
        <v>2</v>
      </c>
      <c r="H15" s="25"/>
      <c r="I15" s="25"/>
      <c r="J15" s="4"/>
      <c r="K15" s="65" t="s">
        <v>484</v>
      </c>
    </row>
    <row r="16" spans="1:11" ht="29.25" customHeight="1" x14ac:dyDescent="0.2">
      <c r="A16" s="28">
        <v>1</v>
      </c>
      <c r="B16" s="45" t="s">
        <v>31</v>
      </c>
      <c r="C16" s="28"/>
      <c r="D16" s="28">
        <v>7</v>
      </c>
      <c r="E16" s="30">
        <v>7</v>
      </c>
      <c r="F16" s="30">
        <v>6</v>
      </c>
      <c r="G16" s="25">
        <f t="shared" si="0"/>
        <v>20</v>
      </c>
      <c r="H16" s="25"/>
      <c r="I16" s="25"/>
      <c r="J16" s="4"/>
      <c r="K16" s="5"/>
    </row>
    <row r="17" spans="1:11" ht="29.25" customHeight="1" x14ac:dyDescent="0.2">
      <c r="A17" s="28">
        <v>1</v>
      </c>
      <c r="B17" s="45" t="s">
        <v>60</v>
      </c>
      <c r="C17" s="28"/>
      <c r="D17" s="28"/>
      <c r="E17" s="30">
        <v>3</v>
      </c>
      <c r="F17" s="30">
        <v>1</v>
      </c>
      <c r="G17" s="25">
        <f t="shared" si="0"/>
        <v>4</v>
      </c>
      <c r="H17" s="25"/>
      <c r="I17" s="25"/>
      <c r="J17" s="4"/>
      <c r="K17" s="65" t="s">
        <v>481</v>
      </c>
    </row>
    <row r="18" spans="1:11" ht="29.25" customHeight="1" x14ac:dyDescent="0.2">
      <c r="A18" s="28">
        <v>1</v>
      </c>
      <c r="B18" s="45" t="s">
        <v>65</v>
      </c>
      <c r="C18" s="28"/>
      <c r="D18" s="28"/>
      <c r="E18" s="30">
        <v>5</v>
      </c>
      <c r="F18" s="30"/>
      <c r="G18" s="25">
        <f t="shared" si="0"/>
        <v>5</v>
      </c>
      <c r="H18" s="25"/>
      <c r="I18" s="25"/>
      <c r="J18" s="4"/>
      <c r="K18" s="5"/>
    </row>
    <row r="19" spans="1:11" ht="29.25" customHeight="1" x14ac:dyDescent="0.2">
      <c r="A19" s="28">
        <v>1</v>
      </c>
      <c r="B19" s="59" t="s">
        <v>362</v>
      </c>
      <c r="C19" s="30"/>
      <c r="D19" s="30"/>
      <c r="E19" s="30">
        <v>1</v>
      </c>
      <c r="F19" s="30">
        <v>1</v>
      </c>
      <c r="G19" s="25">
        <f t="shared" si="0"/>
        <v>2</v>
      </c>
      <c r="H19" s="25"/>
      <c r="I19" s="25"/>
      <c r="J19" s="4"/>
      <c r="K19" s="5"/>
    </row>
    <row r="20" spans="1:11" ht="29.25" customHeight="1" x14ac:dyDescent="0.2">
      <c r="A20" s="28">
        <v>1</v>
      </c>
      <c r="B20" s="59" t="s">
        <v>349</v>
      </c>
      <c r="C20" s="28"/>
      <c r="D20" s="28"/>
      <c r="E20" s="28">
        <v>2</v>
      </c>
      <c r="F20" s="28"/>
      <c r="G20" s="25">
        <f t="shared" si="0"/>
        <v>2</v>
      </c>
      <c r="H20" s="25"/>
      <c r="I20" s="25"/>
      <c r="J20" s="4"/>
      <c r="K20" s="5"/>
    </row>
    <row r="21" spans="1:11" ht="29.25" customHeight="1" x14ac:dyDescent="0.2">
      <c r="A21" s="28">
        <v>1</v>
      </c>
      <c r="B21" s="26" t="s">
        <v>361</v>
      </c>
      <c r="C21" s="28"/>
      <c r="D21" s="28">
        <v>2</v>
      </c>
      <c r="E21" s="28"/>
      <c r="F21" s="28"/>
      <c r="G21" s="25"/>
      <c r="H21" s="25"/>
      <c r="I21" s="25"/>
      <c r="J21" s="4"/>
      <c r="K21" s="5"/>
    </row>
    <row r="22" spans="1:11" ht="29.25" customHeight="1" x14ac:dyDescent="0.2">
      <c r="A22" s="28">
        <v>1</v>
      </c>
      <c r="B22" s="59" t="s">
        <v>350</v>
      </c>
      <c r="C22" s="28">
        <v>9</v>
      </c>
      <c r="D22" s="28">
        <v>9</v>
      </c>
      <c r="E22" s="28"/>
      <c r="F22" s="28"/>
      <c r="G22" s="25">
        <f t="shared" ref="G22:G37" si="1">SUM(C22:F22)</f>
        <v>18</v>
      </c>
      <c r="H22" s="25"/>
      <c r="I22" s="25"/>
      <c r="J22" s="4"/>
      <c r="K22" s="65"/>
    </row>
    <row r="23" spans="1:11" ht="29.25" customHeight="1" x14ac:dyDescent="0.2">
      <c r="A23" s="28">
        <v>1</v>
      </c>
      <c r="B23" s="59" t="s">
        <v>221</v>
      </c>
      <c r="C23" s="28">
        <v>2</v>
      </c>
      <c r="D23" s="28">
        <v>7</v>
      </c>
      <c r="E23" s="28">
        <v>6</v>
      </c>
      <c r="F23" s="28">
        <v>6</v>
      </c>
      <c r="G23" s="25">
        <f t="shared" si="1"/>
        <v>21</v>
      </c>
      <c r="H23" s="25"/>
      <c r="I23" s="25"/>
      <c r="J23" s="4"/>
      <c r="K23" s="5"/>
    </row>
    <row r="24" spans="1:11" ht="20.25" hidden="1" customHeight="1" x14ac:dyDescent="0.2">
      <c r="A24" s="28">
        <v>2</v>
      </c>
      <c r="B24" s="85" t="s">
        <v>50</v>
      </c>
      <c r="C24" s="28"/>
      <c r="D24" s="28"/>
      <c r="E24" s="28"/>
      <c r="F24" s="28"/>
      <c r="G24" s="25">
        <f t="shared" si="1"/>
        <v>0</v>
      </c>
      <c r="H24" s="25"/>
      <c r="I24" s="25"/>
      <c r="J24" s="4"/>
      <c r="K24" s="5"/>
    </row>
    <row r="25" spans="1:11" ht="20.25" hidden="1" customHeight="1" x14ac:dyDescent="0.2">
      <c r="A25" s="28">
        <v>2</v>
      </c>
      <c r="B25" s="86" t="s">
        <v>20</v>
      </c>
      <c r="C25" s="28"/>
      <c r="D25" s="28"/>
      <c r="E25" s="28"/>
      <c r="F25" s="28"/>
      <c r="G25" s="25">
        <f t="shared" si="1"/>
        <v>0</v>
      </c>
      <c r="H25" s="25"/>
      <c r="I25" s="25"/>
      <c r="J25" s="4"/>
      <c r="K25" s="5"/>
    </row>
    <row r="26" spans="1:11" ht="20.25" hidden="1" customHeight="1" x14ac:dyDescent="0.2">
      <c r="A26" s="28">
        <v>2</v>
      </c>
      <c r="B26" s="87" t="s">
        <v>185</v>
      </c>
      <c r="C26" s="6"/>
      <c r="D26" s="6"/>
      <c r="E26" s="28"/>
      <c r="F26" s="6"/>
      <c r="G26" s="25">
        <f t="shared" si="1"/>
        <v>0</v>
      </c>
      <c r="H26" s="25"/>
      <c r="I26" s="25"/>
      <c r="J26" s="4"/>
      <c r="K26" s="5"/>
    </row>
    <row r="27" spans="1:11" ht="20.25" hidden="1" customHeight="1" x14ac:dyDescent="0.2">
      <c r="A27" s="28">
        <v>2</v>
      </c>
      <c r="B27" s="85" t="s">
        <v>66</v>
      </c>
      <c r="C27" s="28"/>
      <c r="D27" s="28"/>
      <c r="E27" s="28"/>
      <c r="F27" s="28"/>
      <c r="G27" s="25">
        <f t="shared" si="1"/>
        <v>0</v>
      </c>
      <c r="H27" s="25"/>
      <c r="I27" s="25"/>
      <c r="J27" s="4"/>
      <c r="K27" s="5"/>
    </row>
    <row r="28" spans="1:11" ht="20.25" hidden="1" customHeight="1" x14ac:dyDescent="0.2">
      <c r="A28" s="28">
        <v>2</v>
      </c>
      <c r="B28" s="85" t="s">
        <v>223</v>
      </c>
      <c r="C28" s="30"/>
      <c r="D28" s="30"/>
      <c r="E28" s="30"/>
      <c r="F28" s="30"/>
      <c r="G28" s="25">
        <f t="shared" si="1"/>
        <v>0</v>
      </c>
      <c r="H28" s="25"/>
      <c r="I28" s="25"/>
      <c r="J28" s="4"/>
      <c r="K28" s="5"/>
    </row>
    <row r="29" spans="1:11" ht="20.25" hidden="1" customHeight="1" x14ac:dyDescent="0.2">
      <c r="A29" s="28">
        <v>2</v>
      </c>
      <c r="B29" s="86" t="s">
        <v>32</v>
      </c>
      <c r="C29" s="30"/>
      <c r="D29" s="30"/>
      <c r="E29" s="30"/>
      <c r="F29" s="30"/>
      <c r="G29" s="25">
        <f t="shared" si="1"/>
        <v>0</v>
      </c>
      <c r="H29" s="25"/>
      <c r="I29" s="25"/>
      <c r="J29" s="4"/>
      <c r="K29" s="5"/>
    </row>
    <row r="30" spans="1:11" ht="20.25" hidden="1" customHeight="1" x14ac:dyDescent="0.2">
      <c r="A30" s="28">
        <v>2</v>
      </c>
      <c r="B30" s="86" t="s">
        <v>26</v>
      </c>
      <c r="C30" s="28"/>
      <c r="D30" s="28"/>
      <c r="E30" s="28"/>
      <c r="F30" s="28"/>
      <c r="G30" s="25">
        <f t="shared" si="1"/>
        <v>0</v>
      </c>
      <c r="H30" s="25"/>
      <c r="I30" s="25"/>
      <c r="J30" s="4"/>
      <c r="K30" s="5"/>
    </row>
    <row r="31" spans="1:11" ht="20.25" hidden="1" customHeight="1" x14ac:dyDescent="0.2">
      <c r="A31" s="28">
        <v>2</v>
      </c>
      <c r="B31" s="85" t="s">
        <v>270</v>
      </c>
      <c r="C31" s="28"/>
      <c r="D31" s="28"/>
      <c r="E31" s="28"/>
      <c r="F31" s="28"/>
      <c r="G31" s="25">
        <f t="shared" si="1"/>
        <v>0</v>
      </c>
      <c r="H31" s="25"/>
      <c r="I31" s="25"/>
      <c r="J31" s="4"/>
      <c r="K31" s="5"/>
    </row>
    <row r="32" spans="1:11" ht="20.25" hidden="1" customHeight="1" x14ac:dyDescent="0.2">
      <c r="A32" s="28">
        <v>2</v>
      </c>
      <c r="B32" s="85" t="s">
        <v>222</v>
      </c>
      <c r="C32" s="28"/>
      <c r="D32" s="28"/>
      <c r="E32" s="28"/>
      <c r="F32" s="28"/>
      <c r="G32" s="25">
        <f t="shared" si="1"/>
        <v>0</v>
      </c>
      <c r="H32" s="25"/>
      <c r="I32" s="25"/>
      <c r="J32" s="4"/>
      <c r="K32" s="5"/>
    </row>
    <row r="33" spans="1:11" ht="20.25" hidden="1" customHeight="1" x14ac:dyDescent="0.2">
      <c r="A33" s="28">
        <v>2</v>
      </c>
      <c r="B33" s="96" t="s">
        <v>290</v>
      </c>
      <c r="C33" s="28"/>
      <c r="D33" s="28"/>
      <c r="E33" s="28"/>
      <c r="F33" s="28"/>
      <c r="G33" s="25">
        <f t="shared" si="1"/>
        <v>0</v>
      </c>
      <c r="H33" s="25"/>
      <c r="I33" s="25"/>
      <c r="J33" s="4"/>
      <c r="K33" s="5"/>
    </row>
    <row r="34" spans="1:11" ht="20.25" hidden="1" customHeight="1" x14ac:dyDescent="0.2">
      <c r="A34" s="28">
        <v>2</v>
      </c>
      <c r="B34" s="85" t="s">
        <v>67</v>
      </c>
      <c r="C34" s="28"/>
      <c r="D34" s="28"/>
      <c r="E34" s="28"/>
      <c r="F34" s="28"/>
      <c r="G34" s="25">
        <f t="shared" si="1"/>
        <v>0</v>
      </c>
      <c r="H34" s="25"/>
      <c r="I34" s="25"/>
      <c r="J34" s="4"/>
      <c r="K34" s="5"/>
    </row>
    <row r="35" spans="1:11" ht="20.25" hidden="1" customHeight="1" x14ac:dyDescent="0.2">
      <c r="A35" s="28">
        <v>2</v>
      </c>
      <c r="B35" s="85" t="s">
        <v>49</v>
      </c>
      <c r="C35" s="28"/>
      <c r="D35" s="28"/>
      <c r="E35" s="28"/>
      <c r="F35" s="28"/>
      <c r="G35" s="25">
        <f t="shared" si="1"/>
        <v>0</v>
      </c>
      <c r="H35" s="25"/>
      <c r="I35" s="25"/>
      <c r="J35" s="4"/>
      <c r="K35" s="65"/>
    </row>
    <row r="36" spans="1:11" ht="20.25" hidden="1" customHeight="1" x14ac:dyDescent="0.2">
      <c r="A36" s="28">
        <v>2</v>
      </c>
      <c r="B36" s="83" t="s">
        <v>15</v>
      </c>
      <c r="C36" s="28"/>
      <c r="D36" s="28"/>
      <c r="E36" s="28"/>
      <c r="F36" s="28"/>
      <c r="G36" s="25">
        <f t="shared" si="1"/>
        <v>0</v>
      </c>
      <c r="H36" s="25"/>
      <c r="I36" s="25"/>
      <c r="J36" s="4"/>
      <c r="K36" s="5"/>
    </row>
    <row r="37" spans="1:11" ht="20.25" hidden="1" customHeight="1" x14ac:dyDescent="0.2">
      <c r="A37" s="28">
        <v>2</v>
      </c>
      <c r="B37" s="83" t="s">
        <v>59</v>
      </c>
      <c r="C37" s="28"/>
      <c r="D37" s="28"/>
      <c r="E37" s="28"/>
      <c r="F37" s="28"/>
      <c r="G37" s="25">
        <f t="shared" si="1"/>
        <v>0</v>
      </c>
      <c r="H37" s="25"/>
      <c r="I37" s="25"/>
      <c r="J37" s="4"/>
      <c r="K37" s="5"/>
    </row>
    <row r="38" spans="1:11" ht="20.25" customHeight="1" x14ac:dyDescent="0.25">
      <c r="A38" s="28"/>
      <c r="B38" s="60"/>
      <c r="C38" s="18"/>
      <c r="D38" s="18"/>
      <c r="E38" s="18"/>
      <c r="F38" s="18"/>
      <c r="G38" s="25"/>
      <c r="H38" s="25"/>
      <c r="I38" s="25"/>
      <c r="J38" s="4"/>
      <c r="K38" s="5"/>
    </row>
    <row r="39" spans="1:11" ht="23.25" customHeight="1" x14ac:dyDescent="0.25">
      <c r="A39" s="5"/>
      <c r="B39" s="16" t="s">
        <v>5</v>
      </c>
      <c r="C39" s="17">
        <f t="shared" ref="C39:J39" si="2">SUM(C6:C37)</f>
        <v>49</v>
      </c>
      <c r="D39" s="17">
        <f t="shared" si="2"/>
        <v>72</v>
      </c>
      <c r="E39" s="17">
        <f>SUM(E6:E37)</f>
        <v>77</v>
      </c>
      <c r="F39" s="17">
        <f t="shared" si="2"/>
        <v>32</v>
      </c>
      <c r="G39" s="17">
        <f t="shared" si="2"/>
        <v>228</v>
      </c>
      <c r="H39" s="17">
        <f t="shared" si="2"/>
        <v>0</v>
      </c>
      <c r="I39" s="17">
        <f t="shared" si="2"/>
        <v>0</v>
      </c>
      <c r="J39" s="17">
        <f t="shared" si="2"/>
        <v>0</v>
      </c>
      <c r="K39" s="5"/>
    </row>
    <row r="40" spans="1:11" ht="15.75" customHeight="1" x14ac:dyDescent="0.25">
      <c r="A40" s="24"/>
      <c r="B40" s="40"/>
      <c r="C40" s="41"/>
      <c r="D40" s="42"/>
      <c r="E40" s="39"/>
      <c r="F40" s="39"/>
      <c r="G40" s="39"/>
    </row>
    <row r="41" spans="1:11" ht="16.5" customHeight="1" x14ac:dyDescent="0.25">
      <c r="A41" s="24"/>
      <c r="B41" s="40"/>
      <c r="C41" s="43"/>
      <c r="D41" s="43"/>
      <c r="E41" s="39"/>
      <c r="F41" s="39"/>
      <c r="G41" s="39"/>
    </row>
    <row r="42" spans="1:11" ht="6.75" customHeight="1" x14ac:dyDescent="0.25">
      <c r="C42" s="10"/>
      <c r="D42" s="13"/>
    </row>
  </sheetData>
  <sortState xmlns:xlrd2="http://schemas.microsoft.com/office/spreadsheetml/2017/richdata2" ref="A6:K37">
    <sortCondition ref="A6:A37"/>
    <sortCondition ref="B6:B37"/>
  </sortState>
  <phoneticPr fontId="2" type="noConversion"/>
  <printOptions horizontalCentered="1"/>
  <pageMargins left="0" right="0" top="0" bottom="0" header="0.51181102362204722" footer="0.51181102362204722"/>
  <pageSetup paperSize="9" scale="8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9"/>
  <sheetViews>
    <sheetView zoomScale="115" zoomScaleNormal="115" workbookViewId="0">
      <selection activeCell="I31" sqref="I31"/>
    </sheetView>
  </sheetViews>
  <sheetFormatPr defaultRowHeight="12.75" x14ac:dyDescent="0.2"/>
  <cols>
    <col min="1" max="1" width="35.28515625" customWidth="1"/>
    <col min="2" max="2" width="11.85546875" customWidth="1"/>
    <col min="3" max="3" width="11.7109375" customWidth="1"/>
    <col min="4" max="4" width="11.85546875" customWidth="1"/>
    <col min="5" max="5" width="12.5703125" customWidth="1"/>
    <col min="6" max="6" width="9.7109375" customWidth="1"/>
    <col min="7" max="7" width="11.28515625" customWidth="1"/>
    <col min="8" max="9" width="10" customWidth="1"/>
    <col min="10" max="10" width="9.42578125" customWidth="1"/>
    <col min="11" max="12" width="8" customWidth="1"/>
  </cols>
  <sheetData>
    <row r="1" spans="1:9" ht="23.25" customHeight="1" x14ac:dyDescent="0.25">
      <c r="A1" s="2" t="s">
        <v>296</v>
      </c>
      <c r="G1" s="32" t="s">
        <v>29</v>
      </c>
    </row>
    <row r="2" spans="1:9" ht="27.75" customHeight="1" x14ac:dyDescent="0.25">
      <c r="A2" s="2" t="s">
        <v>302</v>
      </c>
      <c r="G2" s="36" t="s">
        <v>486</v>
      </c>
    </row>
    <row r="3" spans="1:9" ht="27.75" customHeight="1" x14ac:dyDescent="0.25">
      <c r="A3" s="2"/>
      <c r="B3" s="15" t="s">
        <v>10</v>
      </c>
      <c r="G3" s="33">
        <v>0.5</v>
      </c>
    </row>
    <row r="4" spans="1:9" ht="14.25" customHeight="1" x14ac:dyDescent="0.25">
      <c r="A4" s="2"/>
      <c r="E4" s="49"/>
    </row>
    <row r="5" spans="1:9" ht="20.25" customHeight="1" thickBot="1" x14ac:dyDescent="0.35">
      <c r="A5" s="27" t="s">
        <v>21</v>
      </c>
      <c r="C5" s="2" t="s">
        <v>300</v>
      </c>
      <c r="E5" s="49"/>
    </row>
    <row r="6" spans="1:9" ht="35.25" customHeight="1" thickBot="1" x14ac:dyDescent="0.35">
      <c r="A6" s="27"/>
      <c r="B6" s="67"/>
      <c r="C6" s="72"/>
      <c r="D6" s="71"/>
      <c r="E6" s="70"/>
      <c r="F6" s="73"/>
    </row>
    <row r="7" spans="1:9" ht="66.75" customHeight="1" x14ac:dyDescent="0.25">
      <c r="A7" s="74" t="s">
        <v>0</v>
      </c>
      <c r="B7" s="77" t="s">
        <v>273</v>
      </c>
      <c r="C7" s="66" t="s">
        <v>274</v>
      </c>
      <c r="D7" s="66" t="s">
        <v>277</v>
      </c>
      <c r="E7" s="66" t="s">
        <v>275</v>
      </c>
      <c r="F7" s="66" t="s">
        <v>276</v>
      </c>
      <c r="G7" s="81" t="s">
        <v>61</v>
      </c>
      <c r="H7" s="62" t="s">
        <v>51</v>
      </c>
    </row>
    <row r="8" spans="1:9" ht="44.25" customHeight="1" x14ac:dyDescent="0.25">
      <c r="A8" s="59" t="s">
        <v>58</v>
      </c>
      <c r="B8" s="78">
        <v>3</v>
      </c>
      <c r="C8" s="6">
        <v>2</v>
      </c>
      <c r="D8" s="6"/>
      <c r="E8" s="6"/>
      <c r="F8" s="79"/>
      <c r="G8" s="76">
        <f t="shared" ref="G8:G13" si="0">SUM(B8:F8)</f>
        <v>5</v>
      </c>
      <c r="H8" s="28">
        <v>5</v>
      </c>
      <c r="I8" s="37"/>
    </row>
    <row r="9" spans="1:9" ht="44.25" customHeight="1" x14ac:dyDescent="0.25">
      <c r="A9" s="59" t="s">
        <v>220</v>
      </c>
      <c r="B9" s="78">
        <v>3</v>
      </c>
      <c r="C9" s="6">
        <v>3</v>
      </c>
      <c r="D9" s="6">
        <v>3</v>
      </c>
      <c r="E9" s="6">
        <v>3</v>
      </c>
      <c r="F9" s="79">
        <v>3</v>
      </c>
      <c r="G9" s="76">
        <f t="shared" si="0"/>
        <v>15</v>
      </c>
      <c r="H9" s="28">
        <v>15</v>
      </c>
      <c r="I9" s="37"/>
    </row>
    <row r="10" spans="1:9" ht="44.25" customHeight="1" x14ac:dyDescent="0.25">
      <c r="A10" s="59" t="s">
        <v>186</v>
      </c>
      <c r="B10" s="78">
        <v>3</v>
      </c>
      <c r="C10" s="6">
        <v>3</v>
      </c>
      <c r="D10" s="6">
        <v>3</v>
      </c>
      <c r="E10" s="6">
        <v>2</v>
      </c>
      <c r="F10" s="79">
        <v>2</v>
      </c>
      <c r="G10" s="76">
        <f t="shared" si="0"/>
        <v>13</v>
      </c>
      <c r="H10" s="28">
        <v>13</v>
      </c>
      <c r="I10" s="37"/>
    </row>
    <row r="11" spans="1:9" ht="44.25" customHeight="1" x14ac:dyDescent="0.25">
      <c r="A11" s="63" t="s">
        <v>57</v>
      </c>
      <c r="B11" s="78"/>
      <c r="C11" s="6"/>
      <c r="D11" s="6"/>
      <c r="E11" s="6">
        <v>2</v>
      </c>
      <c r="F11" s="79">
        <v>3</v>
      </c>
      <c r="G11" s="76">
        <f t="shared" si="0"/>
        <v>5</v>
      </c>
      <c r="H11" s="30">
        <v>5</v>
      </c>
      <c r="I11" s="37"/>
    </row>
    <row r="12" spans="1:9" ht="44.25" customHeight="1" x14ac:dyDescent="0.25">
      <c r="A12" s="59" t="s">
        <v>350</v>
      </c>
      <c r="B12" s="28">
        <v>1</v>
      </c>
      <c r="C12" s="6">
        <v>2</v>
      </c>
      <c r="D12" s="6">
        <v>4</v>
      </c>
      <c r="E12" s="6">
        <v>2</v>
      </c>
      <c r="F12" s="79"/>
      <c r="G12" s="76">
        <f t="shared" si="0"/>
        <v>9</v>
      </c>
      <c r="H12" s="28">
        <v>9</v>
      </c>
      <c r="I12" s="37"/>
    </row>
    <row r="13" spans="1:9" ht="44.25" customHeight="1" x14ac:dyDescent="0.25">
      <c r="A13" s="59" t="s">
        <v>221</v>
      </c>
      <c r="B13" s="28"/>
      <c r="C13" s="6"/>
      <c r="D13" s="6"/>
      <c r="E13" s="6">
        <v>1</v>
      </c>
      <c r="F13" s="79">
        <v>1</v>
      </c>
      <c r="G13" s="76">
        <f t="shared" si="0"/>
        <v>2</v>
      </c>
      <c r="H13" s="28">
        <v>2</v>
      </c>
      <c r="I13" s="37"/>
    </row>
    <row r="14" spans="1:9" ht="44.25" customHeight="1" thickBot="1" x14ac:dyDescent="0.35">
      <c r="A14" s="75" t="s">
        <v>5</v>
      </c>
      <c r="B14" s="80">
        <f t="shared" ref="B14:H14" si="1">SUM(B8:B13)</f>
        <v>10</v>
      </c>
      <c r="C14" s="80">
        <f t="shared" si="1"/>
        <v>10</v>
      </c>
      <c r="D14" s="80">
        <f t="shared" si="1"/>
        <v>10</v>
      </c>
      <c r="E14" s="80">
        <f t="shared" si="1"/>
        <v>10</v>
      </c>
      <c r="F14" s="80">
        <f t="shared" si="1"/>
        <v>9</v>
      </c>
      <c r="G14" s="82">
        <f t="shared" si="1"/>
        <v>49</v>
      </c>
      <c r="H14" s="18">
        <f t="shared" si="1"/>
        <v>49</v>
      </c>
      <c r="I14" s="37"/>
    </row>
    <row r="15" spans="1:9" ht="36.75" customHeight="1" x14ac:dyDescent="0.3">
      <c r="A15" s="89"/>
      <c r="B15" s="90"/>
      <c r="C15" s="90"/>
      <c r="D15" s="90"/>
      <c r="E15" s="90"/>
      <c r="F15" s="90"/>
      <c r="G15" s="91"/>
      <c r="H15" s="92"/>
      <c r="I15" s="38"/>
    </row>
    <row r="16" spans="1:9" ht="36.75" customHeight="1" x14ac:dyDescent="0.25">
      <c r="A16" s="29"/>
      <c r="H16" s="92"/>
    </row>
    <row r="17" spans="1:8" ht="36.75" customHeight="1" x14ac:dyDescent="0.25">
      <c r="A17" s="2" t="s">
        <v>14</v>
      </c>
      <c r="B17" s="51" t="s">
        <v>43</v>
      </c>
      <c r="C17" s="52"/>
      <c r="D17" s="52"/>
      <c r="E17" s="54"/>
      <c r="F17" s="53"/>
      <c r="H17" s="92"/>
    </row>
    <row r="18" spans="1:8" ht="17.25" customHeight="1" x14ac:dyDescent="0.25">
      <c r="A18" s="16" t="s">
        <v>0</v>
      </c>
      <c r="B18" s="61" t="s">
        <v>213</v>
      </c>
      <c r="C18" s="61" t="s">
        <v>214</v>
      </c>
      <c r="D18" s="61" t="s">
        <v>215</v>
      </c>
      <c r="E18" s="61" t="s">
        <v>216</v>
      </c>
      <c r="F18" s="18" t="s">
        <v>5</v>
      </c>
      <c r="G18" s="4" t="s">
        <v>62</v>
      </c>
      <c r="H18" s="92"/>
    </row>
    <row r="19" spans="1:8" ht="46.5" customHeight="1" x14ac:dyDescent="0.25">
      <c r="A19" s="48" t="s">
        <v>27</v>
      </c>
      <c r="B19" s="6">
        <v>14</v>
      </c>
      <c r="C19" s="6"/>
      <c r="D19" s="6"/>
      <c r="E19" s="6"/>
      <c r="F19" s="4">
        <f t="shared" ref="F19:F30" si="2">SUM(B19:E19)</f>
        <v>14</v>
      </c>
      <c r="G19" s="28">
        <v>14</v>
      </c>
      <c r="H19" s="92"/>
    </row>
    <row r="20" spans="1:8" ht="46.5" customHeight="1" x14ac:dyDescent="0.25">
      <c r="A20" s="45" t="s">
        <v>37</v>
      </c>
      <c r="B20" s="6"/>
      <c r="C20" s="6">
        <v>5</v>
      </c>
      <c r="D20" s="6">
        <v>6</v>
      </c>
      <c r="E20" s="6"/>
      <c r="F20" s="4">
        <f t="shared" si="2"/>
        <v>11</v>
      </c>
      <c r="G20" s="28">
        <v>11</v>
      </c>
      <c r="H20" s="92"/>
    </row>
    <row r="21" spans="1:8" ht="46.5" customHeight="1" x14ac:dyDescent="0.25">
      <c r="A21" s="59" t="s">
        <v>64</v>
      </c>
      <c r="B21" s="6"/>
      <c r="C21" s="6"/>
      <c r="D21" s="6">
        <v>8</v>
      </c>
      <c r="E21" s="6">
        <v>8</v>
      </c>
      <c r="F21" s="4">
        <f t="shared" si="2"/>
        <v>16</v>
      </c>
      <c r="G21" s="28">
        <v>16</v>
      </c>
      <c r="H21" s="92"/>
    </row>
    <row r="22" spans="1:8" ht="46.5" customHeight="1" x14ac:dyDescent="0.25">
      <c r="A22" s="63" t="s">
        <v>284</v>
      </c>
      <c r="B22" s="6">
        <v>1</v>
      </c>
      <c r="C22" s="6">
        <v>4</v>
      </c>
      <c r="D22" s="6">
        <v>1</v>
      </c>
      <c r="E22" s="6">
        <v>4</v>
      </c>
      <c r="F22" s="4">
        <f t="shared" si="2"/>
        <v>10</v>
      </c>
      <c r="G22" s="28">
        <v>10</v>
      </c>
      <c r="H22" s="92"/>
    </row>
    <row r="23" spans="1:8" ht="46.5" customHeight="1" x14ac:dyDescent="0.25">
      <c r="A23" s="63" t="s">
        <v>440</v>
      </c>
      <c r="B23" s="6">
        <v>2</v>
      </c>
      <c r="C23" s="6"/>
      <c r="D23" s="6"/>
      <c r="E23" s="6"/>
      <c r="F23" s="4">
        <f t="shared" si="2"/>
        <v>2</v>
      </c>
      <c r="G23" s="28">
        <v>2</v>
      </c>
      <c r="H23" s="92"/>
    </row>
    <row r="24" spans="1:8" ht="46.5" customHeight="1" x14ac:dyDescent="0.25">
      <c r="A24" s="26" t="s">
        <v>31</v>
      </c>
      <c r="B24" s="6"/>
      <c r="C24" s="6">
        <v>3</v>
      </c>
      <c r="D24" s="6">
        <v>1</v>
      </c>
      <c r="E24" s="6">
        <v>3</v>
      </c>
      <c r="F24" s="4">
        <f t="shared" si="2"/>
        <v>7</v>
      </c>
      <c r="G24" s="30">
        <v>7</v>
      </c>
      <c r="H24" s="92"/>
    </row>
    <row r="25" spans="1:8" ht="46.5" customHeight="1" x14ac:dyDescent="0.25">
      <c r="A25" s="26" t="s">
        <v>60</v>
      </c>
      <c r="B25" s="6">
        <v>1</v>
      </c>
      <c r="C25" s="6">
        <v>2</v>
      </c>
      <c r="D25" s="6"/>
      <c r="E25" s="6"/>
      <c r="F25" s="4">
        <f t="shared" si="2"/>
        <v>3</v>
      </c>
      <c r="G25" s="30">
        <v>3</v>
      </c>
      <c r="H25" s="92"/>
    </row>
    <row r="26" spans="1:8" ht="46.5" customHeight="1" x14ac:dyDescent="0.25">
      <c r="A26" s="26" t="s">
        <v>65</v>
      </c>
      <c r="B26" s="6"/>
      <c r="C26" s="6">
        <v>3</v>
      </c>
      <c r="D26" s="6">
        <v>2</v>
      </c>
      <c r="E26" s="6"/>
      <c r="F26" s="4">
        <f t="shared" si="2"/>
        <v>5</v>
      </c>
      <c r="G26" s="30">
        <v>5</v>
      </c>
      <c r="H26" s="92"/>
    </row>
    <row r="27" spans="1:8" ht="46.5" customHeight="1" x14ac:dyDescent="0.25">
      <c r="A27" s="59" t="s">
        <v>362</v>
      </c>
      <c r="B27" s="6"/>
      <c r="C27" s="6">
        <v>1</v>
      </c>
      <c r="D27" s="6"/>
      <c r="E27" s="6"/>
      <c r="F27" s="4">
        <f t="shared" si="2"/>
        <v>1</v>
      </c>
      <c r="G27" s="30">
        <v>1</v>
      </c>
      <c r="H27" s="92"/>
    </row>
    <row r="28" spans="1:8" ht="46.5" customHeight="1" x14ac:dyDescent="0.25">
      <c r="A28" s="59" t="s">
        <v>349</v>
      </c>
      <c r="B28" s="6">
        <v>2</v>
      </c>
      <c r="C28" s="6"/>
      <c r="D28" s="6"/>
      <c r="E28" s="6"/>
      <c r="F28" s="4">
        <f t="shared" si="2"/>
        <v>2</v>
      </c>
      <c r="G28" s="30">
        <v>2</v>
      </c>
      <c r="H28" s="92"/>
    </row>
    <row r="29" spans="1:8" ht="46.5" customHeight="1" x14ac:dyDescent="0.25">
      <c r="A29" s="26" t="s">
        <v>221</v>
      </c>
      <c r="B29" s="6"/>
      <c r="C29" s="6">
        <v>2</v>
      </c>
      <c r="D29" s="6">
        <v>2</v>
      </c>
      <c r="E29" s="6">
        <v>2</v>
      </c>
      <c r="F29" s="4">
        <f t="shared" si="2"/>
        <v>6</v>
      </c>
      <c r="G29" s="28">
        <v>6</v>
      </c>
      <c r="H29" s="92"/>
    </row>
    <row r="30" spans="1:8" ht="38.25" customHeight="1" x14ac:dyDescent="0.3">
      <c r="A30" s="19" t="s">
        <v>5</v>
      </c>
      <c r="B30" s="4">
        <f>SUM(B19:B29)</f>
        <v>20</v>
      </c>
      <c r="C30" s="4">
        <f>SUM(C19:C29)</f>
        <v>20</v>
      </c>
      <c r="D30" s="4">
        <f>SUM(D19:D29)</f>
        <v>20</v>
      </c>
      <c r="E30" s="4">
        <f>SUM(E19:E29)</f>
        <v>17</v>
      </c>
      <c r="F30" s="22">
        <f t="shared" si="2"/>
        <v>77</v>
      </c>
      <c r="G30" s="18">
        <f>SUM(G19:G29)</f>
        <v>77</v>
      </c>
      <c r="H30" s="92"/>
    </row>
    <row r="31" spans="1:8" ht="38.25" customHeight="1" x14ac:dyDescent="0.3">
      <c r="A31" s="89"/>
      <c r="B31" s="90"/>
      <c r="C31" s="90"/>
      <c r="D31" s="90"/>
      <c r="E31" s="90"/>
      <c r="F31" s="90"/>
      <c r="G31" s="91"/>
      <c r="H31" s="92"/>
    </row>
    <row r="32" spans="1:8" ht="38.25" customHeight="1" x14ac:dyDescent="0.25">
      <c r="A32" s="29"/>
      <c r="C32" s="2" t="s">
        <v>301</v>
      </c>
      <c r="H32" s="92"/>
    </row>
    <row r="33" spans="1:9" ht="38.25" customHeight="1" x14ac:dyDescent="0.25">
      <c r="A33" s="2" t="s">
        <v>13</v>
      </c>
      <c r="B33" s="51" t="s">
        <v>44</v>
      </c>
      <c r="C33" s="52"/>
      <c r="D33" s="52"/>
      <c r="E33" s="53"/>
      <c r="F33" s="50"/>
    </row>
    <row r="34" spans="1:9" ht="39.75" customHeight="1" x14ac:dyDescent="0.25">
      <c r="A34" s="16" t="s">
        <v>0</v>
      </c>
      <c r="B34" s="61" t="s">
        <v>278</v>
      </c>
      <c r="C34" s="61" t="s">
        <v>285</v>
      </c>
      <c r="D34" s="61" t="s">
        <v>286</v>
      </c>
      <c r="E34" s="61" t="s">
        <v>287</v>
      </c>
      <c r="F34" s="18" t="s">
        <v>5</v>
      </c>
      <c r="G34" s="4" t="s">
        <v>62</v>
      </c>
    </row>
    <row r="35" spans="1:9" ht="28.5" customHeight="1" x14ac:dyDescent="0.25">
      <c r="A35" s="26" t="s">
        <v>58</v>
      </c>
      <c r="B35" s="99">
        <v>2</v>
      </c>
      <c r="C35" s="93">
        <v>2</v>
      </c>
      <c r="D35" s="93">
        <v>1</v>
      </c>
      <c r="E35" s="61"/>
      <c r="F35" s="4">
        <f t="shared" ref="F35:F42" si="3">SUM(B35:E35)</f>
        <v>5</v>
      </c>
      <c r="G35" s="57">
        <v>5</v>
      </c>
    </row>
    <row r="36" spans="1:9" ht="28.5" customHeight="1" x14ac:dyDescent="0.25">
      <c r="A36" s="63" t="s">
        <v>220</v>
      </c>
      <c r="B36" s="6">
        <v>6</v>
      </c>
      <c r="C36" s="6">
        <v>5</v>
      </c>
      <c r="D36" s="6">
        <v>5</v>
      </c>
      <c r="E36" s="6">
        <v>5</v>
      </c>
      <c r="F36" s="4">
        <f t="shared" si="3"/>
        <v>21</v>
      </c>
      <c r="G36" s="28">
        <v>21</v>
      </c>
      <c r="I36" s="92"/>
    </row>
    <row r="37" spans="1:9" ht="31.5" customHeight="1" x14ac:dyDescent="0.2">
      <c r="A37" s="59" t="s">
        <v>186</v>
      </c>
      <c r="B37" s="6">
        <v>3</v>
      </c>
      <c r="C37" s="6">
        <v>3</v>
      </c>
      <c r="D37" s="6">
        <v>3</v>
      </c>
      <c r="E37" s="6">
        <v>4</v>
      </c>
      <c r="F37" s="4">
        <f t="shared" si="3"/>
        <v>13</v>
      </c>
      <c r="G37" s="28">
        <v>13</v>
      </c>
    </row>
    <row r="38" spans="1:9" ht="27.75" customHeight="1" x14ac:dyDescent="0.2">
      <c r="A38" s="63" t="s">
        <v>57</v>
      </c>
      <c r="B38" s="6">
        <v>2</v>
      </c>
      <c r="C38" s="6">
        <v>2</v>
      </c>
      <c r="D38" s="6">
        <v>2</v>
      </c>
      <c r="E38" s="6">
        <v>2</v>
      </c>
      <c r="F38" s="4">
        <f t="shared" si="3"/>
        <v>8</v>
      </c>
      <c r="G38" s="28">
        <v>8</v>
      </c>
    </row>
    <row r="39" spans="1:9" ht="27.75" customHeight="1" x14ac:dyDescent="0.2">
      <c r="A39" s="63" t="s">
        <v>31</v>
      </c>
      <c r="B39" s="6">
        <v>2</v>
      </c>
      <c r="C39" s="6">
        <v>2</v>
      </c>
      <c r="D39" s="6">
        <v>3</v>
      </c>
      <c r="E39" s="6"/>
      <c r="F39" s="4">
        <f t="shared" si="3"/>
        <v>7</v>
      </c>
      <c r="G39" s="28">
        <v>7</v>
      </c>
    </row>
    <row r="40" spans="1:9" ht="27.75" customHeight="1" x14ac:dyDescent="0.2">
      <c r="A40" s="26" t="s">
        <v>361</v>
      </c>
      <c r="B40" s="6"/>
      <c r="C40" s="6"/>
      <c r="D40" s="6">
        <v>1</v>
      </c>
      <c r="E40" s="6">
        <v>1</v>
      </c>
      <c r="F40" s="4">
        <f t="shared" si="3"/>
        <v>2</v>
      </c>
      <c r="G40" s="28">
        <v>2</v>
      </c>
    </row>
    <row r="41" spans="1:9" ht="27.75" customHeight="1" x14ac:dyDescent="0.2">
      <c r="A41" s="59" t="s">
        <v>350</v>
      </c>
      <c r="B41" s="6">
        <v>3</v>
      </c>
      <c r="C41" s="6">
        <v>3</v>
      </c>
      <c r="D41" s="6">
        <v>3</v>
      </c>
      <c r="E41" s="6"/>
      <c r="F41" s="4">
        <f t="shared" si="3"/>
        <v>9</v>
      </c>
      <c r="G41" s="28">
        <v>9</v>
      </c>
    </row>
    <row r="42" spans="1:9" ht="27.75" customHeight="1" x14ac:dyDescent="0.2">
      <c r="A42" s="59" t="s">
        <v>221</v>
      </c>
      <c r="B42" s="6">
        <v>2</v>
      </c>
      <c r="C42" s="6">
        <v>3</v>
      </c>
      <c r="D42" s="6">
        <v>2</v>
      </c>
      <c r="E42" s="6"/>
      <c r="F42" s="4">
        <f t="shared" si="3"/>
        <v>7</v>
      </c>
      <c r="G42" s="28">
        <v>7</v>
      </c>
    </row>
    <row r="43" spans="1:9" ht="27.75" customHeight="1" x14ac:dyDescent="0.2">
      <c r="A43" s="19" t="s">
        <v>5</v>
      </c>
      <c r="B43" s="4">
        <f t="shared" ref="B43:G43" si="4">SUM(B35:B42)</f>
        <v>20</v>
      </c>
      <c r="C43" s="4">
        <f t="shared" si="4"/>
        <v>20</v>
      </c>
      <c r="D43" s="4">
        <f t="shared" si="4"/>
        <v>20</v>
      </c>
      <c r="E43" s="4">
        <f t="shared" si="4"/>
        <v>12</v>
      </c>
      <c r="F43" s="4">
        <f t="shared" si="4"/>
        <v>72</v>
      </c>
      <c r="G43" s="4">
        <f t="shared" si="4"/>
        <v>72</v>
      </c>
    </row>
    <row r="44" spans="1:9" ht="27.75" customHeight="1" thickBot="1" x14ac:dyDescent="0.35">
      <c r="A44" s="27" t="s">
        <v>63</v>
      </c>
      <c r="C44" s="2"/>
      <c r="E44" s="49"/>
    </row>
    <row r="45" spans="1:9" ht="27.75" customHeight="1" thickBot="1" x14ac:dyDescent="0.35">
      <c r="A45" s="27"/>
      <c r="B45" s="67" t="s">
        <v>300</v>
      </c>
      <c r="C45" s="68"/>
      <c r="D45" s="67" t="s">
        <v>301</v>
      </c>
      <c r="E45" s="70"/>
      <c r="F45" s="71"/>
      <c r="G45" s="23"/>
    </row>
    <row r="46" spans="1:9" ht="27.75" customHeight="1" x14ac:dyDescent="0.25">
      <c r="A46" s="16" t="s">
        <v>0</v>
      </c>
      <c r="B46" s="66" t="s">
        <v>489</v>
      </c>
      <c r="C46" s="66" t="s">
        <v>490</v>
      </c>
      <c r="D46" s="66" t="s">
        <v>488</v>
      </c>
      <c r="E46" s="66" t="s">
        <v>487</v>
      </c>
      <c r="F46" s="66"/>
      <c r="G46" s="69" t="s">
        <v>61</v>
      </c>
      <c r="H46" s="69" t="s">
        <v>51</v>
      </c>
    </row>
    <row r="47" spans="1:9" ht="27.75" customHeight="1" x14ac:dyDescent="0.25">
      <c r="A47" s="45" t="s">
        <v>27</v>
      </c>
      <c r="B47" s="6">
        <v>6</v>
      </c>
      <c r="C47" s="6">
        <v>5</v>
      </c>
      <c r="D47" s="6"/>
      <c r="E47" s="6"/>
      <c r="F47" s="6"/>
      <c r="G47" s="17">
        <f t="shared" ref="G47:G54" si="5">SUM(B47:F47)</f>
        <v>11</v>
      </c>
      <c r="H47" s="28">
        <v>11</v>
      </c>
    </row>
    <row r="48" spans="1:9" ht="38.25" customHeight="1" x14ac:dyDescent="0.25">
      <c r="A48" s="26" t="s">
        <v>64</v>
      </c>
      <c r="B48" s="6"/>
      <c r="C48" s="6"/>
      <c r="D48" s="6">
        <v>1</v>
      </c>
      <c r="E48" s="6"/>
      <c r="F48" s="6"/>
      <c r="G48" s="17">
        <f t="shared" si="5"/>
        <v>1</v>
      </c>
      <c r="H48" s="28">
        <v>1</v>
      </c>
    </row>
    <row r="49" spans="1:8" ht="38.25" customHeight="1" x14ac:dyDescent="0.25">
      <c r="A49" s="63" t="s">
        <v>284</v>
      </c>
      <c r="B49" s="6"/>
      <c r="C49" s="6">
        <v>1</v>
      </c>
      <c r="D49" s="6">
        <v>2</v>
      </c>
      <c r="E49" s="6">
        <v>2</v>
      </c>
      <c r="F49" s="6"/>
      <c r="G49" s="17">
        <f t="shared" si="5"/>
        <v>5</v>
      </c>
      <c r="H49" s="28">
        <v>5</v>
      </c>
    </row>
    <row r="50" spans="1:8" ht="38.25" customHeight="1" x14ac:dyDescent="0.25">
      <c r="A50" s="59" t="s">
        <v>182</v>
      </c>
      <c r="B50" s="6"/>
      <c r="C50" s="6"/>
      <c r="D50" s="6"/>
      <c r="E50" s="6">
        <v>1</v>
      </c>
      <c r="F50" s="6"/>
      <c r="G50" s="17">
        <f t="shared" si="5"/>
        <v>1</v>
      </c>
      <c r="H50" s="28">
        <v>1</v>
      </c>
    </row>
    <row r="51" spans="1:8" ht="38.25" customHeight="1" x14ac:dyDescent="0.25">
      <c r="A51" s="59" t="s">
        <v>362</v>
      </c>
      <c r="B51" s="6"/>
      <c r="C51" s="6"/>
      <c r="D51" s="6"/>
      <c r="E51" s="6">
        <v>1</v>
      </c>
      <c r="F51" s="6"/>
      <c r="G51" s="17">
        <f t="shared" si="5"/>
        <v>1</v>
      </c>
      <c r="H51" s="28">
        <v>1</v>
      </c>
    </row>
    <row r="52" spans="1:8" ht="37.5" customHeight="1" x14ac:dyDescent="0.25">
      <c r="A52" s="45" t="s">
        <v>31</v>
      </c>
      <c r="B52" s="6"/>
      <c r="C52" s="6"/>
      <c r="D52" s="6">
        <v>3</v>
      </c>
      <c r="E52" s="6">
        <v>3</v>
      </c>
      <c r="F52" s="6"/>
      <c r="G52" s="17">
        <f t="shared" si="5"/>
        <v>6</v>
      </c>
      <c r="H52" s="28">
        <v>6</v>
      </c>
    </row>
    <row r="53" spans="1:8" ht="37.5" customHeight="1" x14ac:dyDescent="0.25">
      <c r="A53" s="45" t="s">
        <v>60</v>
      </c>
      <c r="B53" s="6"/>
      <c r="C53" s="6"/>
      <c r="D53" s="6">
        <v>1</v>
      </c>
      <c r="E53" s="6"/>
      <c r="F53" s="6"/>
      <c r="G53" s="17">
        <f t="shared" si="5"/>
        <v>1</v>
      </c>
      <c r="H53" s="30">
        <v>1</v>
      </c>
    </row>
    <row r="54" spans="1:8" ht="37.5" customHeight="1" x14ac:dyDescent="0.25">
      <c r="A54" s="59" t="s">
        <v>221</v>
      </c>
      <c r="B54" s="6"/>
      <c r="C54" s="6"/>
      <c r="D54" s="6">
        <v>3</v>
      </c>
      <c r="E54" s="6">
        <v>3</v>
      </c>
      <c r="F54" s="6"/>
      <c r="G54" s="17">
        <f t="shared" si="5"/>
        <v>6</v>
      </c>
      <c r="H54" s="28">
        <v>6</v>
      </c>
    </row>
    <row r="55" spans="1:8" ht="37.5" customHeight="1" x14ac:dyDescent="0.25">
      <c r="A55" s="19" t="s">
        <v>5</v>
      </c>
      <c r="B55" s="4">
        <f t="shared" ref="B55:H55" si="6">SUM(B47:B54)</f>
        <v>6</v>
      </c>
      <c r="C55" s="4">
        <f t="shared" si="6"/>
        <v>6</v>
      </c>
      <c r="D55" s="4">
        <f t="shared" si="6"/>
        <v>10</v>
      </c>
      <c r="E55" s="4">
        <f t="shared" si="6"/>
        <v>10</v>
      </c>
      <c r="F55" s="4">
        <f t="shared" si="6"/>
        <v>0</v>
      </c>
      <c r="G55" s="17">
        <f t="shared" si="6"/>
        <v>32</v>
      </c>
      <c r="H55" s="18">
        <f t="shared" si="6"/>
        <v>32</v>
      </c>
    </row>
    <row r="56" spans="1:8" ht="37.5" customHeight="1" x14ac:dyDescent="0.2"/>
    <row r="57" spans="1:8" ht="37.5" customHeight="1" x14ac:dyDescent="0.2"/>
    <row r="58" spans="1:8" ht="37.5" customHeight="1" x14ac:dyDescent="0.2"/>
    <row r="59" spans="1:8" ht="37.5" customHeight="1" x14ac:dyDescent="0.2"/>
  </sheetData>
  <phoneticPr fontId="2" type="noConversion"/>
  <printOptions horizontalCentered="1"/>
  <pageMargins left="0" right="0" top="0" bottom="0" header="0.51181102362204722" footer="0.51181102362204722"/>
  <pageSetup paperSize="9" scale="7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1</vt:i4>
      </vt:variant>
    </vt:vector>
  </HeadingPairs>
  <TitlesOfParts>
    <vt:vector size="5" baseType="lpstr">
      <vt:lpstr>Kalendārs</vt:lpstr>
      <vt:lpstr>Saraksts</vt:lpstr>
      <vt:lpstr>Komandas</vt:lpstr>
      <vt:lpstr>Vietu sadale</vt:lpstr>
      <vt:lpstr>Saraksts!Drukāt_virsrakstus</vt:lpstr>
    </vt:vector>
  </TitlesOfParts>
  <Company>BetasIRC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Helmuts</cp:lastModifiedBy>
  <cp:lastPrinted>2022-09-21T09:33:56Z</cp:lastPrinted>
  <dcterms:created xsi:type="dcterms:W3CDTF">2011-09-19T07:52:46Z</dcterms:created>
  <dcterms:modified xsi:type="dcterms:W3CDTF">2022-09-21T14:54:19Z</dcterms:modified>
</cp:coreProperties>
</file>