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LSVS_52_kopsavilkums" sheetId="1" r:id="rId1"/>
    <sheet name="LSVS_52_PP-20" sheetId="2" r:id="rId2"/>
    <sheet name="LSVS_52_PŠ-20" sheetId="3" r:id="rId3"/>
    <sheet name="LSVS_52_MŠ-30" sheetId="4" r:id="rId4"/>
    <sheet name="LSVS_52_MP-30" sheetId="5" r:id="rId5"/>
  </sheets>
  <definedNames/>
  <calcPr fullCalcOnLoad="1"/>
</workbook>
</file>

<file path=xl/sharedStrings.xml><?xml version="1.0" encoding="utf-8"?>
<sst xmlns="http://schemas.openxmlformats.org/spreadsheetml/2006/main" count="438" uniqueCount="89">
  <si>
    <t>Vārds, uzvārds</t>
  </si>
  <si>
    <t>Summa</t>
  </si>
  <si>
    <t>Vieta</t>
  </si>
  <si>
    <t>Dz.g.</t>
  </si>
  <si>
    <t>Sp.kl.</t>
  </si>
  <si>
    <t>B.Zavadskis</t>
  </si>
  <si>
    <t>Ludmila Gubenko</t>
  </si>
  <si>
    <t>MP-30</t>
  </si>
  <si>
    <t>MŠ-30</t>
  </si>
  <si>
    <t>Inese Didže</t>
  </si>
  <si>
    <t>Rūdolfs Veličko</t>
  </si>
  <si>
    <t>Komanda</t>
  </si>
  <si>
    <t>Vec.
grupa</t>
  </si>
  <si>
    <t>40+</t>
  </si>
  <si>
    <t>55+</t>
  </si>
  <si>
    <t>Dobeles novads</t>
  </si>
  <si>
    <t>Vilnis Celmiņš</t>
  </si>
  <si>
    <t>Daugavpils pilsēta</t>
  </si>
  <si>
    <r>
      <t>Vingr.</t>
    </r>
    <r>
      <rPr>
        <b/>
        <sz val="18"/>
        <rFont val="Arial"/>
        <family val="2"/>
      </rPr>
      <t xml:space="preserve"> MŠ-30</t>
    </r>
  </si>
  <si>
    <r>
      <t>Vingr.</t>
    </r>
    <r>
      <rPr>
        <b/>
        <sz val="18"/>
        <rFont val="Arial"/>
        <family val="2"/>
      </rPr>
      <t xml:space="preserve"> MP-30</t>
    </r>
  </si>
  <si>
    <t>Sievietes 40+</t>
  </si>
  <si>
    <t>Sievietes 55+</t>
  </si>
  <si>
    <t>Vīrieši 40+</t>
  </si>
  <si>
    <t>Vīrieši 55+</t>
  </si>
  <si>
    <t>Sacensību galvenais sekretārs, Starptautiskās kategorijas tiesnesis</t>
  </si>
  <si>
    <t>Vec.gr.</t>
  </si>
  <si>
    <t>Kopsavilkums</t>
  </si>
  <si>
    <t>PP-20</t>
  </si>
  <si>
    <t>PŠ-20</t>
  </si>
  <si>
    <t>Aizputes novads</t>
  </si>
  <si>
    <t>Ilze Frīdenberga</t>
  </si>
  <si>
    <t>Kaspars Rudītis</t>
  </si>
  <si>
    <t>Vilis Grāmatnieks</t>
  </si>
  <si>
    <t>Soda
punkti</t>
  </si>
  <si>
    <t>Sacensību galvenais tiesnesis, Nacionālās kategorijas tiesnesis</t>
  </si>
  <si>
    <t>Uģis Spriņģis</t>
  </si>
  <si>
    <t>Vasilijs Smorodins</t>
  </si>
  <si>
    <t>J.O.Šalms</t>
  </si>
  <si>
    <t>Laila Pētersone</t>
  </si>
  <si>
    <t>Vards, uzvārds</t>
  </si>
  <si>
    <t>Vecuma
grupa</t>
  </si>
  <si>
    <r>
      <t>Vingr.</t>
    </r>
    <r>
      <rPr>
        <b/>
        <sz val="18"/>
        <rFont val="Arial"/>
        <family val="2"/>
      </rPr>
      <t xml:space="preserve"> </t>
    </r>
    <r>
      <rPr>
        <b/>
        <sz val="20"/>
        <rFont val="Arial"/>
        <family val="2"/>
      </rPr>
      <t>PP-20</t>
    </r>
  </si>
  <si>
    <r>
      <t>Vingr.</t>
    </r>
    <r>
      <rPr>
        <b/>
        <sz val="18"/>
        <rFont val="Arial"/>
        <family val="2"/>
      </rPr>
      <t xml:space="preserve"> </t>
    </r>
    <r>
      <rPr>
        <b/>
        <sz val="20"/>
        <rFont val="Arial"/>
        <family val="2"/>
      </rPr>
      <t>PŠ-20</t>
    </r>
  </si>
  <si>
    <t>siev.</t>
  </si>
  <si>
    <t>vīr.</t>
  </si>
  <si>
    <t>1.</t>
  </si>
  <si>
    <t>2.</t>
  </si>
  <si>
    <t>3.</t>
  </si>
  <si>
    <t>Aldona Miznikova</t>
  </si>
  <si>
    <t>Santa Krūmiņa</t>
  </si>
  <si>
    <t>Ind. Jūrmalas pils.</t>
  </si>
  <si>
    <t>Ind. Bauskas novads</t>
  </si>
  <si>
    <t>Laimonis Rigasts</t>
  </si>
  <si>
    <t>Viktors Siromjatņikovs</t>
  </si>
  <si>
    <t>Viktorija Dutkovska</t>
  </si>
  <si>
    <t>"X"</t>
  </si>
  <si>
    <t>Rīgas pilsētas 1.k.</t>
  </si>
  <si>
    <t>Rīgas pilsētas 2.k.</t>
  </si>
  <si>
    <t>Rīgas pilsētas 1.kom.</t>
  </si>
  <si>
    <t>Rīgas pilsētas 2.kom.</t>
  </si>
  <si>
    <t>Dmitrijs Vasiļjevs</t>
  </si>
  <si>
    <t>Aleksandrs Voloncēvičs</t>
  </si>
  <si>
    <t>2015.gada 23.maijā, Aizputē</t>
  </si>
  <si>
    <t>Latvijas pašvaldību sporta veterānu - senioru 52.sporta spēles. Ložu šaušana</t>
  </si>
  <si>
    <t>Raivis Balodis</t>
  </si>
  <si>
    <t>Raivo Deklavs</t>
  </si>
  <si>
    <t>Ilze Punka</t>
  </si>
  <si>
    <t>Rihards Gerts</t>
  </si>
  <si>
    <t>Inga Morozova</t>
  </si>
  <si>
    <t>Igors Filipjonoks</t>
  </si>
  <si>
    <t>Daugavpils pilsēta ind.</t>
  </si>
  <si>
    <t>Jevgēnija Žukova</t>
  </si>
  <si>
    <t>Gunta Vasule</t>
  </si>
  <si>
    <t>Dobeles novads ind.</t>
  </si>
  <si>
    <t>Rīgas pilsētas 2.kom.ind.</t>
  </si>
  <si>
    <t>Rīgas pilsētas 1.kom.ind.</t>
  </si>
  <si>
    <t>Vīrieši ā/k</t>
  </si>
  <si>
    <t>Helmuts Bergmanis</t>
  </si>
  <si>
    <t>Kārlis Rozenbergs</t>
  </si>
  <si>
    <t>Andžejs Gūtmanis</t>
  </si>
  <si>
    <t>DNS</t>
  </si>
  <si>
    <t>.5</t>
  </si>
  <si>
    <t>.4</t>
  </si>
  <si>
    <t>ā/k</t>
  </si>
  <si>
    <t>.3</t>
  </si>
  <si>
    <t>.7</t>
  </si>
  <si>
    <t>.6</t>
  </si>
  <si>
    <t>(2 1.vietas)</t>
  </si>
  <si>
    <t>(1 1.vieta)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</si>
</sst>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[$-409]dddd\,\ mmmm\ dd\,\ yyyy"/>
    <numFmt numFmtId="189" formatCode="h:mm;@"/>
  </numFmts>
  <fonts count="3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9" borderId="1" applyNumberFormat="0" applyAlignment="0" applyProtection="0"/>
    <xf numFmtId="0" fontId="20" fillId="20" borderId="2" applyNumberFormat="0" applyAlignment="0" applyProtection="0"/>
    <xf numFmtId="0" fontId="21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22" borderId="4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9" fillId="0" borderId="10" xfId="0" applyFont="1" applyBorder="1" applyAlignment="1">
      <alignment horizontal="left" vertical="top"/>
    </xf>
    <xf numFmtId="0" fontId="9" fillId="24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24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9" fillId="25" borderId="12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/>
    </xf>
    <xf numFmtId="0" fontId="13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2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14" fillId="24" borderId="10" xfId="0" applyFont="1" applyFill="1" applyBorder="1" applyAlignment="1">
      <alignment vertical="center"/>
    </xf>
    <xf numFmtId="0" fontId="2" fillId="24" borderId="0" xfId="0" applyFont="1" applyFill="1" applyAlignment="1">
      <alignment/>
    </xf>
    <xf numFmtId="0" fontId="14" fillId="0" borderId="12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24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vertical="center"/>
    </xf>
    <xf numFmtId="0" fontId="3" fillId="0" borderId="14" xfId="0" applyFont="1" applyBorder="1" applyAlignment="1">
      <alignment vertical="top"/>
    </xf>
    <xf numFmtId="0" fontId="9" fillId="24" borderId="14" xfId="0" applyFont="1" applyFill="1" applyBorder="1" applyAlignment="1">
      <alignment vertical="center"/>
    </xf>
    <xf numFmtId="0" fontId="9" fillId="24" borderId="16" xfId="0" applyFont="1" applyFill="1" applyBorder="1" applyAlignment="1">
      <alignment vertical="center"/>
    </xf>
    <xf numFmtId="0" fontId="9" fillId="24" borderId="12" xfId="0" applyFont="1" applyFill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top"/>
    </xf>
    <xf numFmtId="0" fontId="9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center"/>
    </xf>
    <xf numFmtId="1" fontId="7" fillId="0" borderId="17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2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Followed Hyperlink" xfId="45"/>
    <cellStyle name="Hyperlink" xfId="46"/>
    <cellStyle name="Ievade" xfId="47"/>
    <cellStyle name="Izvade" xfId="48"/>
    <cellStyle name="Kopsumma" xfId="49"/>
    <cellStyle name="Labs" xfId="50"/>
    <cellStyle name="Neitrāls" xfId="51"/>
    <cellStyle name="Nosaukums" xfId="52"/>
    <cellStyle name="Pārbaudes šūna" xfId="53"/>
    <cellStyle name="Paskaidrojošs teksts" xfId="54"/>
    <cellStyle name="Percent" xfId="55"/>
    <cellStyle name="Piezīme" xfId="56"/>
    <cellStyle name="Saistītā šūna" xfId="57"/>
    <cellStyle name="Slikts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20.28125" style="0" customWidth="1"/>
    <col min="2" max="2" width="23.140625" style="0" customWidth="1"/>
    <col min="3" max="4" width="9.00390625" style="0" customWidth="1"/>
    <col min="5" max="5" width="8.28125" style="0" customWidth="1"/>
    <col min="6" max="6" width="9.7109375" style="0" customWidth="1"/>
    <col min="8" max="8" width="9.8515625" style="0" customWidth="1"/>
    <col min="9" max="9" width="8.57421875" style="0" customWidth="1"/>
    <col min="10" max="10" width="12.28125" style="0" customWidth="1"/>
    <col min="11" max="11" width="8.57421875" style="0" customWidth="1"/>
  </cols>
  <sheetData>
    <row r="1" ht="20.25">
      <c r="A1" s="2" t="s">
        <v>63</v>
      </c>
    </row>
    <row r="2" ht="20.25">
      <c r="A2" s="2" t="s">
        <v>62</v>
      </c>
    </row>
    <row r="3" spans="1:2" ht="20.25">
      <c r="A3" s="18"/>
      <c r="B3" s="36" t="s">
        <v>26</v>
      </c>
    </row>
    <row r="5" spans="1:11" ht="31.5">
      <c r="A5" s="53" t="s">
        <v>11</v>
      </c>
      <c r="B5" s="41" t="s">
        <v>0</v>
      </c>
      <c r="C5" s="42" t="s">
        <v>3</v>
      </c>
      <c r="D5" s="42" t="s">
        <v>25</v>
      </c>
      <c r="E5" s="42" t="s">
        <v>8</v>
      </c>
      <c r="F5" s="42" t="s">
        <v>28</v>
      </c>
      <c r="G5" s="43" t="s">
        <v>7</v>
      </c>
      <c r="H5" s="43" t="s">
        <v>27</v>
      </c>
      <c r="I5" s="44" t="s">
        <v>33</v>
      </c>
      <c r="J5" s="43" t="s">
        <v>1</v>
      </c>
      <c r="K5" s="43" t="s">
        <v>2</v>
      </c>
    </row>
    <row r="6" spans="1:11" ht="32.25" customHeight="1">
      <c r="A6" s="54" t="s">
        <v>29</v>
      </c>
      <c r="B6" s="39" t="s">
        <v>30</v>
      </c>
      <c r="C6" s="40">
        <v>1968</v>
      </c>
      <c r="D6" s="74" t="s">
        <v>13</v>
      </c>
      <c r="E6" s="74">
        <v>1</v>
      </c>
      <c r="F6" s="74">
        <v>1</v>
      </c>
      <c r="G6" s="75"/>
      <c r="H6" s="75"/>
      <c r="I6" s="40"/>
      <c r="J6" s="21"/>
      <c r="K6" s="93"/>
    </row>
    <row r="7" spans="1:11" ht="32.25" customHeight="1">
      <c r="A7" s="55"/>
      <c r="B7" s="39" t="s">
        <v>31</v>
      </c>
      <c r="C7" s="40">
        <v>1956</v>
      </c>
      <c r="D7" s="74" t="s">
        <v>14</v>
      </c>
      <c r="E7" s="74">
        <v>3</v>
      </c>
      <c r="F7" s="74">
        <v>2</v>
      </c>
      <c r="G7" s="75"/>
      <c r="H7" s="75"/>
      <c r="I7" s="40"/>
      <c r="J7" s="73">
        <f>SUM(E6:I9)</f>
        <v>20</v>
      </c>
      <c r="K7" s="108">
        <v>3</v>
      </c>
    </row>
    <row r="8" spans="1:11" ht="32.25" customHeight="1">
      <c r="A8" s="55"/>
      <c r="B8" s="39" t="s">
        <v>64</v>
      </c>
      <c r="C8" s="40">
        <v>1975</v>
      </c>
      <c r="D8" s="74" t="s">
        <v>13</v>
      </c>
      <c r="E8" s="74">
        <v>2</v>
      </c>
      <c r="F8" s="74">
        <v>2</v>
      </c>
      <c r="G8" s="75"/>
      <c r="H8" s="75"/>
      <c r="I8" s="40"/>
      <c r="J8" s="111" t="s">
        <v>87</v>
      </c>
      <c r="K8" s="108"/>
    </row>
    <row r="9" spans="1:11" ht="32.25" customHeight="1">
      <c r="A9" s="56"/>
      <c r="B9" s="39" t="s">
        <v>32</v>
      </c>
      <c r="C9" s="40">
        <v>1950</v>
      </c>
      <c r="D9" s="74" t="s">
        <v>14</v>
      </c>
      <c r="E9" s="75"/>
      <c r="F9" s="75"/>
      <c r="G9" s="74">
        <v>3</v>
      </c>
      <c r="H9" s="74">
        <v>6</v>
      </c>
      <c r="I9" s="40"/>
      <c r="J9" s="59"/>
      <c r="K9" s="109"/>
    </row>
    <row r="10" spans="1:11" ht="32.25" customHeight="1">
      <c r="A10" s="54" t="s">
        <v>17</v>
      </c>
      <c r="B10" s="39" t="s">
        <v>48</v>
      </c>
      <c r="C10" s="40">
        <v>1952</v>
      </c>
      <c r="D10" s="74" t="s">
        <v>14</v>
      </c>
      <c r="E10" s="75"/>
      <c r="F10" s="74">
        <v>3</v>
      </c>
      <c r="G10" s="74">
        <v>3</v>
      </c>
      <c r="H10" s="74">
        <v>1</v>
      </c>
      <c r="I10" s="40"/>
      <c r="J10" s="21"/>
      <c r="K10" s="110"/>
    </row>
    <row r="11" spans="1:11" ht="32.25" customHeight="1">
      <c r="A11" s="55"/>
      <c r="B11" s="39" t="s">
        <v>68</v>
      </c>
      <c r="C11" s="40">
        <v>1966</v>
      </c>
      <c r="D11" s="74" t="s">
        <v>13</v>
      </c>
      <c r="E11" s="75"/>
      <c r="F11" s="107" t="s">
        <v>81</v>
      </c>
      <c r="G11" s="74">
        <v>3</v>
      </c>
      <c r="H11" s="74">
        <v>2</v>
      </c>
      <c r="I11" s="40"/>
      <c r="J11" s="73">
        <f>SUM(E10:I13)</f>
        <v>20</v>
      </c>
      <c r="K11" s="108">
        <v>4</v>
      </c>
    </row>
    <row r="12" spans="1:11" ht="32.25" customHeight="1">
      <c r="A12" s="55"/>
      <c r="B12" s="39" t="s">
        <v>67</v>
      </c>
      <c r="C12" s="40">
        <v>1960</v>
      </c>
      <c r="D12" s="74" t="s">
        <v>14</v>
      </c>
      <c r="E12" s="75"/>
      <c r="F12" s="107" t="s">
        <v>82</v>
      </c>
      <c r="G12" s="74">
        <v>2</v>
      </c>
      <c r="H12" s="74">
        <v>3</v>
      </c>
      <c r="I12" s="40"/>
      <c r="J12" s="111" t="s">
        <v>88</v>
      </c>
      <c r="K12" s="108"/>
    </row>
    <row r="13" spans="1:11" ht="32.25" customHeight="1">
      <c r="A13" s="56"/>
      <c r="B13" s="39" t="s">
        <v>10</v>
      </c>
      <c r="C13" s="40">
        <v>1954</v>
      </c>
      <c r="D13" s="74" t="s">
        <v>14</v>
      </c>
      <c r="E13" s="107" t="s">
        <v>82</v>
      </c>
      <c r="F13" s="74">
        <v>3</v>
      </c>
      <c r="G13" s="75"/>
      <c r="H13" s="107" t="s">
        <v>81</v>
      </c>
      <c r="I13" s="40"/>
      <c r="J13" s="59"/>
      <c r="K13" s="109"/>
    </row>
    <row r="14" spans="1:11" ht="32.25" customHeight="1">
      <c r="A14" s="54" t="s">
        <v>15</v>
      </c>
      <c r="B14" s="52" t="s">
        <v>66</v>
      </c>
      <c r="C14" s="40">
        <v>1970</v>
      </c>
      <c r="D14" s="74" t="s">
        <v>13</v>
      </c>
      <c r="E14" s="107" t="s">
        <v>84</v>
      </c>
      <c r="F14" s="75"/>
      <c r="G14" s="74">
        <v>2</v>
      </c>
      <c r="H14" s="107" t="s">
        <v>84</v>
      </c>
      <c r="I14" s="46"/>
      <c r="J14" s="21"/>
      <c r="K14" s="110"/>
    </row>
    <row r="15" spans="1:11" ht="32.25" customHeight="1">
      <c r="A15" s="55"/>
      <c r="B15" s="52" t="s">
        <v>9</v>
      </c>
      <c r="C15" s="40">
        <v>1959</v>
      </c>
      <c r="D15" s="74" t="s">
        <v>14</v>
      </c>
      <c r="E15" s="74">
        <v>1</v>
      </c>
      <c r="F15" s="74">
        <v>1</v>
      </c>
      <c r="G15" s="74">
        <v>2</v>
      </c>
      <c r="H15" s="75"/>
      <c r="I15" s="60"/>
      <c r="J15" s="57">
        <f>SUM(E14:I17)</f>
        <v>10</v>
      </c>
      <c r="K15" s="108">
        <v>1</v>
      </c>
    </row>
    <row r="16" spans="1:11" ht="32.25" customHeight="1">
      <c r="A16" s="55"/>
      <c r="B16" s="52" t="s">
        <v>65</v>
      </c>
      <c r="C16" s="40">
        <v>1970</v>
      </c>
      <c r="D16" s="74" t="s">
        <v>13</v>
      </c>
      <c r="E16" s="74">
        <v>1</v>
      </c>
      <c r="F16" s="74">
        <v>1</v>
      </c>
      <c r="G16" s="75"/>
      <c r="H16" s="75"/>
      <c r="I16" s="46"/>
      <c r="J16" s="58"/>
      <c r="K16" s="108"/>
    </row>
    <row r="17" spans="1:11" ht="32.25" customHeight="1">
      <c r="A17" s="55"/>
      <c r="B17" s="52" t="s">
        <v>16</v>
      </c>
      <c r="C17" s="40">
        <v>1967</v>
      </c>
      <c r="D17" s="74" t="s">
        <v>13</v>
      </c>
      <c r="E17" s="75"/>
      <c r="F17" s="75"/>
      <c r="G17" s="74">
        <v>1</v>
      </c>
      <c r="H17" s="74">
        <v>1</v>
      </c>
      <c r="I17" s="46"/>
      <c r="J17" s="59"/>
      <c r="K17" s="109"/>
    </row>
    <row r="18" spans="1:11" ht="32.25" customHeight="1">
      <c r="A18" s="54" t="s">
        <v>56</v>
      </c>
      <c r="B18" s="52" t="s">
        <v>38</v>
      </c>
      <c r="C18" s="40">
        <v>1959</v>
      </c>
      <c r="D18" s="74" t="s">
        <v>14</v>
      </c>
      <c r="E18" s="75"/>
      <c r="F18" s="75"/>
      <c r="G18" s="74">
        <v>1</v>
      </c>
      <c r="H18" s="74">
        <v>2</v>
      </c>
      <c r="I18" s="46"/>
      <c r="J18" s="21"/>
      <c r="K18" s="110"/>
    </row>
    <row r="19" spans="1:11" ht="32.25" customHeight="1">
      <c r="A19" s="55"/>
      <c r="B19" s="52" t="s">
        <v>36</v>
      </c>
      <c r="C19" s="40">
        <v>1950</v>
      </c>
      <c r="D19" s="74" t="s">
        <v>14</v>
      </c>
      <c r="E19" s="74">
        <v>2</v>
      </c>
      <c r="F19" s="107" t="s">
        <v>86</v>
      </c>
      <c r="G19" s="107" t="s">
        <v>85</v>
      </c>
      <c r="H19" s="75"/>
      <c r="I19" s="46"/>
      <c r="J19" s="57">
        <f>SUM(E18:I21)</f>
        <v>14</v>
      </c>
      <c r="K19" s="108">
        <v>2</v>
      </c>
    </row>
    <row r="20" spans="1:11" ht="32.25" customHeight="1">
      <c r="A20" s="55"/>
      <c r="B20" s="52" t="s">
        <v>54</v>
      </c>
      <c r="C20" s="40">
        <v>1972</v>
      </c>
      <c r="D20" s="74" t="s">
        <v>13</v>
      </c>
      <c r="E20" s="74">
        <v>5</v>
      </c>
      <c r="F20" s="75"/>
      <c r="G20" s="74">
        <v>1</v>
      </c>
      <c r="H20" s="74">
        <v>1</v>
      </c>
      <c r="I20" s="46"/>
      <c r="J20" s="58"/>
      <c r="K20" s="108"/>
    </row>
    <row r="21" spans="1:11" ht="32.25" customHeight="1">
      <c r="A21" s="56"/>
      <c r="B21" s="52" t="s">
        <v>53</v>
      </c>
      <c r="C21" s="40">
        <v>1958</v>
      </c>
      <c r="D21" s="74" t="s">
        <v>14</v>
      </c>
      <c r="E21" s="74">
        <v>1</v>
      </c>
      <c r="F21" s="74">
        <v>1</v>
      </c>
      <c r="G21" s="107" t="s">
        <v>86</v>
      </c>
      <c r="H21" s="75"/>
      <c r="I21" s="60"/>
      <c r="J21" s="59"/>
      <c r="K21" s="109"/>
    </row>
    <row r="22" spans="1:11" ht="32.25" customHeight="1">
      <c r="A22" s="54" t="s">
        <v>57</v>
      </c>
      <c r="B22" s="52" t="s">
        <v>61</v>
      </c>
      <c r="C22" s="40">
        <v>1961</v>
      </c>
      <c r="D22" s="74" t="s">
        <v>13</v>
      </c>
      <c r="E22" s="107" t="s">
        <v>82</v>
      </c>
      <c r="F22" s="74">
        <v>3</v>
      </c>
      <c r="G22" s="75"/>
      <c r="H22" s="74">
        <v>2</v>
      </c>
      <c r="I22" s="46"/>
      <c r="J22" s="21"/>
      <c r="K22" s="110"/>
    </row>
    <row r="23" spans="1:11" ht="32.25" customHeight="1">
      <c r="A23" s="55"/>
      <c r="B23" s="52" t="s">
        <v>72</v>
      </c>
      <c r="C23" s="40">
        <v>1961</v>
      </c>
      <c r="D23" s="74" t="s">
        <v>13</v>
      </c>
      <c r="E23" s="75"/>
      <c r="F23" s="75"/>
      <c r="G23" s="75"/>
      <c r="H23" s="75"/>
      <c r="I23" s="46"/>
      <c r="J23" s="57">
        <f>SUM(E22:I25)</f>
        <v>23</v>
      </c>
      <c r="K23" s="108">
        <v>5</v>
      </c>
    </row>
    <row r="24" spans="1:11" ht="32.25" customHeight="1">
      <c r="A24" s="55"/>
      <c r="B24" s="52" t="s">
        <v>71</v>
      </c>
      <c r="C24" s="40">
        <v>1961</v>
      </c>
      <c r="D24" s="74" t="s">
        <v>13</v>
      </c>
      <c r="E24" s="74">
        <v>4</v>
      </c>
      <c r="F24" s="74">
        <v>2</v>
      </c>
      <c r="G24" s="74">
        <v>4</v>
      </c>
      <c r="H24" s="75"/>
      <c r="I24" s="46"/>
      <c r="J24" s="58"/>
      <c r="K24" s="108"/>
    </row>
    <row r="25" spans="1:11" ht="32.25" customHeight="1">
      <c r="A25" s="56"/>
      <c r="B25" s="52" t="s">
        <v>6</v>
      </c>
      <c r="C25" s="40">
        <v>1951</v>
      </c>
      <c r="D25" s="74" t="s">
        <v>14</v>
      </c>
      <c r="E25" s="74">
        <v>2</v>
      </c>
      <c r="F25" s="74">
        <v>2</v>
      </c>
      <c r="G25" s="74">
        <v>4</v>
      </c>
      <c r="H25" s="75"/>
      <c r="I25" s="60"/>
      <c r="J25" s="59"/>
      <c r="K25" s="109"/>
    </row>
    <row r="26" spans="1:10" ht="23.25" customHeight="1">
      <c r="A26" s="34"/>
      <c r="B26" s="34"/>
      <c r="C26" s="34"/>
      <c r="D26" s="34"/>
      <c r="E26" s="34"/>
      <c r="F26" s="34"/>
      <c r="G26" s="34"/>
      <c r="H26" s="34"/>
      <c r="I26" s="34"/>
      <c r="J26" s="3"/>
    </row>
    <row r="27" spans="1:10" ht="23.25" customHeight="1">
      <c r="A27" s="34" t="s">
        <v>34</v>
      </c>
      <c r="B27" s="34"/>
      <c r="C27" s="34"/>
      <c r="D27" s="34"/>
      <c r="E27" s="34"/>
      <c r="F27" s="34" t="s">
        <v>37</v>
      </c>
      <c r="G27" s="34"/>
      <c r="H27" s="34"/>
      <c r="I27" s="34"/>
      <c r="J27" s="3"/>
    </row>
    <row r="28" spans="1:10" ht="23.25" customHeight="1">
      <c r="A28" s="34"/>
      <c r="B28" s="34"/>
      <c r="C28" s="34"/>
      <c r="D28" s="34"/>
      <c r="E28" s="34"/>
      <c r="F28" s="34"/>
      <c r="G28" s="3"/>
      <c r="H28" s="3"/>
      <c r="I28" s="3"/>
      <c r="J28" s="3"/>
    </row>
    <row r="29" spans="1:10" ht="23.25" customHeight="1">
      <c r="A29" s="34" t="s">
        <v>24</v>
      </c>
      <c r="B29" s="34"/>
      <c r="C29" s="34"/>
      <c r="D29" s="34"/>
      <c r="E29" s="34"/>
      <c r="F29" s="34" t="s">
        <v>5</v>
      </c>
      <c r="G29" s="3"/>
      <c r="H29" s="3"/>
      <c r="I29" s="3"/>
      <c r="J29" s="3"/>
    </row>
    <row r="30" spans="3:10" ht="12.75">
      <c r="C30" s="3"/>
      <c r="D30" s="3"/>
      <c r="E30" s="3"/>
      <c r="F30" s="3"/>
      <c r="G30" s="3"/>
      <c r="H30" s="3"/>
      <c r="I30" s="3"/>
      <c r="J30" s="3"/>
    </row>
    <row r="31" spans="3:10" ht="12.75">
      <c r="C31" s="3"/>
      <c r="D31" s="3"/>
      <c r="E31" s="3"/>
      <c r="F31" s="3"/>
      <c r="G31" s="3"/>
      <c r="H31" s="3"/>
      <c r="I31" s="3"/>
      <c r="J31" s="3"/>
    </row>
    <row r="32" spans="3:10" ht="12.75">
      <c r="C32" s="3"/>
      <c r="D32" s="3"/>
      <c r="E32" s="3"/>
      <c r="F32" s="3"/>
      <c r="G32" s="3"/>
      <c r="H32" s="3"/>
      <c r="I32" s="3"/>
      <c r="J32" s="3"/>
    </row>
    <row r="33" spans="3:10" ht="12.75">
      <c r="C33" s="3"/>
      <c r="D33" s="3"/>
      <c r="E33" s="3"/>
      <c r="F33" s="3"/>
      <c r="G33" s="3"/>
      <c r="H33" s="3"/>
      <c r="I33" s="3"/>
      <c r="J33" s="3"/>
    </row>
    <row r="34" spans="3:10" ht="12.75">
      <c r="C34" s="3"/>
      <c r="D34" s="3"/>
      <c r="E34" s="3"/>
      <c r="F34" s="3"/>
      <c r="G34" s="3"/>
      <c r="H34" s="3"/>
      <c r="I34" s="3"/>
      <c r="J34" s="3"/>
    </row>
    <row r="35" spans="3:10" ht="12.75">
      <c r="C35" s="3"/>
      <c r="D35" s="3"/>
      <c r="E35" s="3"/>
      <c r="F35" s="3"/>
      <c r="G35" s="3"/>
      <c r="H35" s="3"/>
      <c r="I35" s="3"/>
      <c r="J35" s="3"/>
    </row>
    <row r="36" spans="3:10" ht="12.75">
      <c r="C36" s="3"/>
      <c r="D36" s="3"/>
      <c r="E36" s="3"/>
      <c r="F36" s="3"/>
      <c r="G36" s="3"/>
      <c r="H36" s="3"/>
      <c r="I36" s="3"/>
      <c r="J36" s="3"/>
    </row>
  </sheetData>
  <sheetProtection/>
  <printOptions horizontalCentered="1"/>
  <pageMargins left="0.5118110236220472" right="0.35433070866141736" top="0.15748031496062992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14" sqref="B14:C14"/>
    </sheetView>
  </sheetViews>
  <sheetFormatPr defaultColWidth="9.140625" defaultRowHeight="12.75"/>
  <cols>
    <col min="1" max="1" width="6.421875" style="0" customWidth="1"/>
    <col min="2" max="2" width="24.140625" style="0" customWidth="1"/>
    <col min="3" max="3" width="23.7109375" style="0" customWidth="1"/>
    <col min="4" max="4" width="7.57421875" style="0" customWidth="1"/>
    <col min="5" max="5" width="10.28125" style="0" customWidth="1"/>
    <col min="6" max="6" width="6.57421875" style="0" customWidth="1"/>
    <col min="7" max="7" width="7.140625" style="0" customWidth="1"/>
    <col min="8" max="8" width="9.00390625" style="0" customWidth="1"/>
    <col min="10" max="10" width="7.7109375" style="0" customWidth="1"/>
  </cols>
  <sheetData>
    <row r="1" spans="1:3" ht="20.25">
      <c r="A1" s="2" t="s">
        <v>63</v>
      </c>
      <c r="B1" s="12"/>
      <c r="C1" s="23"/>
    </row>
    <row r="2" spans="1:6" ht="20.25">
      <c r="A2" s="2" t="s">
        <v>62</v>
      </c>
      <c r="B2" s="12"/>
      <c r="C2" s="23"/>
      <c r="D2" s="18"/>
      <c r="E2" s="18"/>
      <c r="F2" s="18"/>
    </row>
    <row r="3" spans="1:9" ht="26.25">
      <c r="A3" s="18" t="s">
        <v>41</v>
      </c>
      <c r="B3" s="47"/>
      <c r="C3" s="25"/>
      <c r="D3" s="20"/>
      <c r="E3" s="20"/>
      <c r="F3" s="29"/>
      <c r="G3" s="67" t="s">
        <v>45</v>
      </c>
      <c r="H3" s="67" t="s">
        <v>46</v>
      </c>
      <c r="I3" s="67" t="s">
        <v>47</v>
      </c>
    </row>
    <row r="4" spans="1:9" ht="18.75" customHeight="1">
      <c r="A4" s="18"/>
      <c r="B4" s="47"/>
      <c r="C4" s="25"/>
      <c r="D4" s="20"/>
      <c r="E4" s="20"/>
      <c r="F4" s="29" t="s">
        <v>43</v>
      </c>
      <c r="G4" s="29">
        <v>175</v>
      </c>
      <c r="H4" s="29">
        <v>153</v>
      </c>
      <c r="I4" s="29">
        <v>140</v>
      </c>
    </row>
    <row r="5" spans="4:9" ht="21" customHeight="1">
      <c r="D5" s="20"/>
      <c r="E5" s="20"/>
      <c r="F5" s="29" t="s">
        <v>44</v>
      </c>
      <c r="G5" s="29">
        <v>180</v>
      </c>
      <c r="H5" s="29">
        <v>170</v>
      </c>
      <c r="I5" s="29">
        <v>155</v>
      </c>
    </row>
    <row r="6" spans="1:10" ht="31.5">
      <c r="A6" s="49" t="s">
        <v>2</v>
      </c>
      <c r="B6" s="49" t="s">
        <v>0</v>
      </c>
      <c r="C6" s="49" t="s">
        <v>11</v>
      </c>
      <c r="D6" s="45" t="s">
        <v>3</v>
      </c>
      <c r="E6" s="50" t="s">
        <v>40</v>
      </c>
      <c r="F6" s="45">
        <v>1</v>
      </c>
      <c r="G6" s="45">
        <v>2</v>
      </c>
      <c r="H6" s="45" t="s">
        <v>1</v>
      </c>
      <c r="I6" s="51" t="s">
        <v>4</v>
      </c>
      <c r="J6" s="51" t="s">
        <v>55</v>
      </c>
    </row>
    <row r="7" spans="1:10" ht="18.75">
      <c r="A7" s="1"/>
      <c r="B7" s="1"/>
      <c r="C7" s="35" t="s">
        <v>20</v>
      </c>
      <c r="D7" s="4"/>
      <c r="E7" s="1"/>
      <c r="F7" s="40"/>
      <c r="G7" s="40"/>
      <c r="H7" s="37"/>
      <c r="I7" s="37"/>
      <c r="J7" s="1"/>
    </row>
    <row r="8" spans="1:10" ht="15">
      <c r="A8" s="77">
        <v>1</v>
      </c>
      <c r="B8" s="68" t="s">
        <v>54</v>
      </c>
      <c r="C8" s="68" t="s">
        <v>58</v>
      </c>
      <c r="D8" s="74">
        <v>1972</v>
      </c>
      <c r="E8" s="40" t="s">
        <v>13</v>
      </c>
      <c r="F8" s="40">
        <v>94</v>
      </c>
      <c r="G8" s="40">
        <v>90</v>
      </c>
      <c r="H8" s="37">
        <f>SUM(F8:G8)</f>
        <v>184</v>
      </c>
      <c r="I8" s="86" t="s">
        <v>45</v>
      </c>
      <c r="J8" s="77">
        <v>6</v>
      </c>
    </row>
    <row r="9" spans="1:10" ht="15">
      <c r="A9" s="77">
        <v>2</v>
      </c>
      <c r="B9" s="68" t="s">
        <v>68</v>
      </c>
      <c r="C9" s="68" t="s">
        <v>17</v>
      </c>
      <c r="D9" s="74">
        <v>1966</v>
      </c>
      <c r="E9" s="40" t="s">
        <v>13</v>
      </c>
      <c r="F9" s="40">
        <v>87</v>
      </c>
      <c r="G9" s="40">
        <v>86</v>
      </c>
      <c r="H9" s="37">
        <f>SUM(F9:G9)</f>
        <v>173</v>
      </c>
      <c r="I9" s="86" t="s">
        <v>46</v>
      </c>
      <c r="J9" s="77">
        <v>1</v>
      </c>
    </row>
    <row r="10" spans="1:10" ht="15">
      <c r="A10" s="77">
        <v>3</v>
      </c>
      <c r="B10" s="68" t="s">
        <v>66</v>
      </c>
      <c r="C10" s="68" t="s">
        <v>15</v>
      </c>
      <c r="D10" s="74">
        <v>1970</v>
      </c>
      <c r="E10" s="40" t="s">
        <v>13</v>
      </c>
      <c r="F10" s="40">
        <v>83</v>
      </c>
      <c r="G10" s="40">
        <v>89</v>
      </c>
      <c r="H10" s="37">
        <f>SUM(F10:G10)</f>
        <v>172</v>
      </c>
      <c r="I10" s="86" t="s">
        <v>46</v>
      </c>
      <c r="J10" s="77">
        <v>4</v>
      </c>
    </row>
    <row r="11" spans="1:10" ht="15">
      <c r="A11" s="77"/>
      <c r="B11" s="68"/>
      <c r="C11" s="39"/>
      <c r="D11" s="40"/>
      <c r="E11" s="40"/>
      <c r="F11" s="40"/>
      <c r="G11" s="40"/>
      <c r="H11" s="37"/>
      <c r="I11" s="86"/>
      <c r="J11" s="77"/>
    </row>
    <row r="12" spans="1:10" ht="15">
      <c r="A12" s="77"/>
      <c r="B12" s="39"/>
      <c r="C12" s="39"/>
      <c r="D12" s="40"/>
      <c r="E12" s="40"/>
      <c r="F12" s="40"/>
      <c r="G12" s="40"/>
      <c r="H12" s="37"/>
      <c r="I12" s="86"/>
      <c r="J12" s="77"/>
    </row>
    <row r="13" spans="1:10" ht="18.75">
      <c r="A13" s="77"/>
      <c r="B13" s="1"/>
      <c r="C13" s="35" t="s">
        <v>21</v>
      </c>
      <c r="D13" s="1"/>
      <c r="E13" s="1"/>
      <c r="F13" s="40"/>
      <c r="G13" s="40"/>
      <c r="H13" s="37"/>
      <c r="I13" s="86"/>
      <c r="J13" s="77"/>
    </row>
    <row r="14" spans="1:10" ht="15">
      <c r="A14" s="77">
        <v>1</v>
      </c>
      <c r="B14" s="68" t="s">
        <v>48</v>
      </c>
      <c r="C14" s="68" t="s">
        <v>17</v>
      </c>
      <c r="D14" s="74">
        <v>1952</v>
      </c>
      <c r="E14" s="40" t="s">
        <v>14</v>
      </c>
      <c r="F14" s="40">
        <v>87</v>
      </c>
      <c r="G14" s="40">
        <v>89</v>
      </c>
      <c r="H14" s="37">
        <f>SUM(F14:G14)</f>
        <v>176</v>
      </c>
      <c r="I14" s="86" t="s">
        <v>45</v>
      </c>
      <c r="J14" s="77">
        <v>2</v>
      </c>
    </row>
    <row r="15" spans="1:10" ht="15">
      <c r="A15" s="77">
        <v>2</v>
      </c>
      <c r="B15" s="68" t="s">
        <v>38</v>
      </c>
      <c r="C15" s="68" t="s">
        <v>58</v>
      </c>
      <c r="D15" s="74">
        <v>1959</v>
      </c>
      <c r="E15" s="40" t="s">
        <v>14</v>
      </c>
      <c r="F15" s="40">
        <v>82</v>
      </c>
      <c r="G15" s="40">
        <v>87</v>
      </c>
      <c r="H15" s="37">
        <f>SUM(F15:G15)</f>
        <v>169</v>
      </c>
      <c r="I15" s="86" t="s">
        <v>46</v>
      </c>
      <c r="J15" s="77">
        <v>1</v>
      </c>
    </row>
    <row r="16" spans="1:10" ht="15">
      <c r="A16" s="77">
        <v>3</v>
      </c>
      <c r="B16" s="68" t="s">
        <v>6</v>
      </c>
      <c r="C16" s="68" t="s">
        <v>74</v>
      </c>
      <c r="D16" s="74">
        <v>1951</v>
      </c>
      <c r="E16" s="40" t="s">
        <v>14</v>
      </c>
      <c r="F16" s="40">
        <v>78</v>
      </c>
      <c r="G16" s="40">
        <v>79</v>
      </c>
      <c r="H16" s="37">
        <f>SUM(F16:G16)</f>
        <v>157</v>
      </c>
      <c r="I16" s="86" t="s">
        <v>46</v>
      </c>
      <c r="J16" s="77">
        <v>1</v>
      </c>
    </row>
    <row r="17" spans="1:10" ht="15">
      <c r="A17" s="77"/>
      <c r="B17" s="68"/>
      <c r="C17" s="39"/>
      <c r="D17" s="40"/>
      <c r="E17" s="40"/>
      <c r="F17" s="40"/>
      <c r="G17" s="40"/>
      <c r="H17" s="37"/>
      <c r="I17" s="86"/>
      <c r="J17" s="77"/>
    </row>
    <row r="18" spans="1:10" ht="15.75">
      <c r="A18" s="78"/>
      <c r="B18" s="64"/>
      <c r="C18" s="64"/>
      <c r="D18" s="65"/>
      <c r="E18" s="66"/>
      <c r="F18" s="45"/>
      <c r="G18" s="45"/>
      <c r="H18" s="45"/>
      <c r="I18" s="87"/>
      <c r="J18" s="77"/>
    </row>
    <row r="19" spans="1:10" ht="18.75">
      <c r="A19" s="77"/>
      <c r="B19" s="22"/>
      <c r="C19" s="48" t="s">
        <v>22</v>
      </c>
      <c r="D19" s="24"/>
      <c r="E19" s="24"/>
      <c r="F19" s="40"/>
      <c r="G19" s="40"/>
      <c r="H19" s="37"/>
      <c r="I19" s="86"/>
      <c r="J19" s="77"/>
    </row>
    <row r="20" spans="1:10" ht="15">
      <c r="A20" s="77">
        <v>1</v>
      </c>
      <c r="B20" s="68" t="s">
        <v>16</v>
      </c>
      <c r="C20" s="68" t="s">
        <v>15</v>
      </c>
      <c r="D20" s="74">
        <v>1967</v>
      </c>
      <c r="E20" s="40" t="s">
        <v>13</v>
      </c>
      <c r="F20" s="40">
        <v>83</v>
      </c>
      <c r="G20" s="40">
        <v>87</v>
      </c>
      <c r="H20" s="37">
        <f>SUM(F20:G20)</f>
        <v>170</v>
      </c>
      <c r="I20" s="86" t="s">
        <v>46</v>
      </c>
      <c r="J20" s="77">
        <v>2</v>
      </c>
    </row>
    <row r="21" spans="1:10" ht="15">
      <c r="A21" s="77">
        <v>2</v>
      </c>
      <c r="B21" s="68" t="s">
        <v>61</v>
      </c>
      <c r="C21" s="68" t="s">
        <v>59</v>
      </c>
      <c r="D21" s="74">
        <v>1961</v>
      </c>
      <c r="E21" s="40" t="s">
        <v>13</v>
      </c>
      <c r="F21" s="40">
        <v>71</v>
      </c>
      <c r="G21" s="40">
        <v>66</v>
      </c>
      <c r="H21" s="37">
        <f>SUM(F21:G21)</f>
        <v>137</v>
      </c>
      <c r="I21" s="86"/>
      <c r="J21" s="77">
        <v>1</v>
      </c>
    </row>
    <row r="22" spans="1:10" ht="18.75" customHeight="1">
      <c r="A22" s="77">
        <v>3</v>
      </c>
      <c r="B22" s="68" t="s">
        <v>69</v>
      </c>
      <c r="C22" s="68" t="s">
        <v>70</v>
      </c>
      <c r="D22" s="74">
        <v>1973</v>
      </c>
      <c r="E22" s="40" t="s">
        <v>13</v>
      </c>
      <c r="F22" s="40">
        <v>66</v>
      </c>
      <c r="G22" s="40">
        <v>70</v>
      </c>
      <c r="H22" s="37">
        <f>SUM(F22:G22)</f>
        <v>136</v>
      </c>
      <c r="I22" s="86"/>
      <c r="J22" s="77">
        <v>1</v>
      </c>
    </row>
    <row r="23" spans="1:10" ht="18.75" customHeight="1">
      <c r="A23" s="77"/>
      <c r="B23" s="68"/>
      <c r="C23" s="68"/>
      <c r="D23" s="74"/>
      <c r="E23" s="40"/>
      <c r="F23" s="40"/>
      <c r="G23" s="40"/>
      <c r="H23" s="37"/>
      <c r="I23" s="86"/>
      <c r="J23" s="77"/>
    </row>
    <row r="24" spans="1:10" ht="18.75" customHeight="1">
      <c r="A24" s="77"/>
      <c r="B24" s="68"/>
      <c r="C24" s="39"/>
      <c r="D24" s="40"/>
      <c r="E24" s="40"/>
      <c r="F24" s="40"/>
      <c r="G24" s="40"/>
      <c r="H24" s="37"/>
      <c r="I24" s="86"/>
      <c r="J24" s="77"/>
    </row>
    <row r="25" spans="1:10" ht="18.75" customHeight="1">
      <c r="A25" s="77"/>
      <c r="B25" s="14"/>
      <c r="C25" s="33" t="s">
        <v>23</v>
      </c>
      <c r="D25" s="15"/>
      <c r="E25" s="15"/>
      <c r="F25" s="40"/>
      <c r="G25" s="40"/>
      <c r="H25" s="37"/>
      <c r="I25" s="86"/>
      <c r="J25" s="77"/>
    </row>
    <row r="26" spans="1:10" ht="18.75" customHeight="1">
      <c r="A26" s="77">
        <v>1</v>
      </c>
      <c r="B26" s="68" t="s">
        <v>60</v>
      </c>
      <c r="C26" s="68" t="s">
        <v>70</v>
      </c>
      <c r="D26" s="74">
        <v>1949</v>
      </c>
      <c r="E26" s="40" t="s">
        <v>14</v>
      </c>
      <c r="F26" s="40">
        <v>91</v>
      </c>
      <c r="G26" s="40">
        <v>90</v>
      </c>
      <c r="H26" s="37">
        <f aca="true" t="shared" si="0" ref="H26:H31">SUM(F26:G26)</f>
        <v>181</v>
      </c>
      <c r="I26" s="86" t="s">
        <v>45</v>
      </c>
      <c r="J26" s="77">
        <v>4</v>
      </c>
    </row>
    <row r="27" spans="1:10" ht="15">
      <c r="A27" s="77">
        <v>2</v>
      </c>
      <c r="B27" s="68" t="s">
        <v>52</v>
      </c>
      <c r="C27" s="68" t="s">
        <v>51</v>
      </c>
      <c r="D27" s="74">
        <v>1955</v>
      </c>
      <c r="E27" s="40" t="s">
        <v>14</v>
      </c>
      <c r="F27" s="40">
        <v>87</v>
      </c>
      <c r="G27" s="40">
        <v>89</v>
      </c>
      <c r="H27" s="37">
        <f t="shared" si="0"/>
        <v>176</v>
      </c>
      <c r="I27" s="86" t="s">
        <v>46</v>
      </c>
      <c r="J27" s="77">
        <v>3</v>
      </c>
    </row>
    <row r="28" spans="1:10" ht="18.75" customHeight="1">
      <c r="A28" s="77">
        <v>3</v>
      </c>
      <c r="B28" s="68" t="s">
        <v>67</v>
      </c>
      <c r="C28" s="68" t="s">
        <v>17</v>
      </c>
      <c r="D28" s="74">
        <v>1960</v>
      </c>
      <c r="E28" s="40" t="s">
        <v>14</v>
      </c>
      <c r="F28" s="40">
        <v>86</v>
      </c>
      <c r="G28" s="40">
        <v>86</v>
      </c>
      <c r="H28" s="37">
        <f t="shared" si="0"/>
        <v>172</v>
      </c>
      <c r="I28" s="86" t="s">
        <v>46</v>
      </c>
      <c r="J28" s="77">
        <v>2</v>
      </c>
    </row>
    <row r="29" spans="1:10" ht="18.75" customHeight="1">
      <c r="A29" s="77">
        <v>4</v>
      </c>
      <c r="B29" s="68" t="s">
        <v>35</v>
      </c>
      <c r="C29" s="68" t="s">
        <v>50</v>
      </c>
      <c r="D29" s="74">
        <v>1954</v>
      </c>
      <c r="E29" s="40" t="s">
        <v>14</v>
      </c>
      <c r="F29" s="40">
        <v>84</v>
      </c>
      <c r="G29" s="40">
        <v>84</v>
      </c>
      <c r="H29" s="37">
        <f t="shared" si="0"/>
        <v>168</v>
      </c>
      <c r="I29" s="86" t="s">
        <v>47</v>
      </c>
      <c r="J29" s="77">
        <v>4</v>
      </c>
    </row>
    <row r="30" spans="1:10" ht="18.75" customHeight="1">
      <c r="A30" s="77">
        <v>5</v>
      </c>
      <c r="B30" s="68" t="s">
        <v>10</v>
      </c>
      <c r="C30" s="68" t="s">
        <v>17</v>
      </c>
      <c r="D30" s="74">
        <v>1954</v>
      </c>
      <c r="E30" s="40" t="s">
        <v>14</v>
      </c>
      <c r="F30" s="40">
        <v>86</v>
      </c>
      <c r="G30" s="40">
        <v>81</v>
      </c>
      <c r="H30" s="37">
        <f t="shared" si="0"/>
        <v>167</v>
      </c>
      <c r="I30" s="86" t="s">
        <v>47</v>
      </c>
      <c r="J30" s="77">
        <v>2</v>
      </c>
    </row>
    <row r="31" spans="1:10" ht="18.75" customHeight="1">
      <c r="A31" s="77">
        <v>6</v>
      </c>
      <c r="B31" s="68" t="s">
        <v>32</v>
      </c>
      <c r="C31" s="68" t="s">
        <v>29</v>
      </c>
      <c r="D31" s="74">
        <v>1950</v>
      </c>
      <c r="E31" s="40" t="s">
        <v>14</v>
      </c>
      <c r="F31" s="40">
        <v>61</v>
      </c>
      <c r="G31" s="40">
        <v>72</v>
      </c>
      <c r="H31" s="37">
        <f t="shared" si="0"/>
        <v>133</v>
      </c>
      <c r="I31" s="86"/>
      <c r="J31" s="77">
        <v>0</v>
      </c>
    </row>
    <row r="32" ht="18.75" customHeight="1"/>
    <row r="33" spans="1:8" ht="18.75" customHeight="1">
      <c r="A33" s="34" t="s">
        <v>34</v>
      </c>
      <c r="B33" s="34"/>
      <c r="C33" s="34"/>
      <c r="D33" s="34"/>
      <c r="E33" s="34"/>
      <c r="F33" s="34"/>
      <c r="G33" s="34"/>
      <c r="H33" s="34" t="s">
        <v>37</v>
      </c>
    </row>
    <row r="34" spans="1:8" ht="12.75">
      <c r="A34" s="34"/>
      <c r="B34" s="34"/>
      <c r="C34" s="34"/>
      <c r="D34" s="34"/>
      <c r="E34" s="34"/>
      <c r="F34" s="34"/>
      <c r="G34" s="34"/>
      <c r="H34" s="34"/>
    </row>
    <row r="35" spans="1:8" ht="12.75">
      <c r="A35" s="34" t="s">
        <v>24</v>
      </c>
      <c r="B35" s="34"/>
      <c r="C35" s="34"/>
      <c r="D35" s="34"/>
      <c r="E35" s="34"/>
      <c r="F35" s="34"/>
      <c r="G35" s="34"/>
      <c r="H35" s="34" t="s">
        <v>5</v>
      </c>
    </row>
  </sheetData>
  <sheetProtection/>
  <printOptions horizontalCentered="1"/>
  <pageMargins left="0.7480314960629921" right="0.75" top="0.984251968503937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4">
      <selection activeCell="B26" sqref="B26"/>
    </sheetView>
  </sheetViews>
  <sheetFormatPr defaultColWidth="9.140625" defaultRowHeight="12.75"/>
  <cols>
    <col min="1" max="1" width="7.28125" style="0" customWidth="1"/>
    <col min="2" max="2" width="23.421875" style="0" customWidth="1"/>
    <col min="3" max="3" width="24.57421875" style="0" customWidth="1"/>
    <col min="4" max="4" width="8.140625" style="0" customWidth="1"/>
    <col min="5" max="5" width="10.421875" style="0" customWidth="1"/>
    <col min="6" max="6" width="8.140625" style="0" customWidth="1"/>
    <col min="7" max="7" width="7.421875" style="0" customWidth="1"/>
    <col min="8" max="8" width="9.7109375" style="0" customWidth="1"/>
    <col min="9" max="9" width="8.7109375" style="0" customWidth="1"/>
    <col min="10" max="10" width="7.57421875" style="0" customWidth="1"/>
  </cols>
  <sheetData>
    <row r="1" spans="1:3" ht="20.25">
      <c r="A1" s="2" t="s">
        <v>63</v>
      </c>
      <c r="B1" s="12"/>
      <c r="C1" s="23"/>
    </row>
    <row r="2" spans="1:6" ht="20.25">
      <c r="A2" s="2" t="s">
        <v>62</v>
      </c>
      <c r="B2" s="12"/>
      <c r="C2" s="23"/>
      <c r="D2" s="18"/>
      <c r="E2" s="18"/>
      <c r="F2" s="18"/>
    </row>
    <row r="3" spans="1:9" ht="26.25">
      <c r="A3" s="18" t="s">
        <v>42</v>
      </c>
      <c r="B3" s="47"/>
      <c r="C3" s="25"/>
      <c r="D3" s="20"/>
      <c r="E3" s="20"/>
      <c r="F3" s="29"/>
      <c r="G3" s="67" t="s">
        <v>45</v>
      </c>
      <c r="H3" s="67" t="s">
        <v>46</v>
      </c>
      <c r="I3" s="67" t="s">
        <v>47</v>
      </c>
    </row>
    <row r="4" spans="1:9" ht="26.25">
      <c r="A4" s="18"/>
      <c r="B4" s="47"/>
      <c r="C4" s="25"/>
      <c r="D4" s="20"/>
      <c r="E4" s="20"/>
      <c r="F4" s="29" t="s">
        <v>43</v>
      </c>
      <c r="G4" s="29"/>
      <c r="H4" s="29">
        <v>169</v>
      </c>
      <c r="I4" s="29">
        <v>148</v>
      </c>
    </row>
    <row r="5" spans="4:9" ht="12.75">
      <c r="D5" s="20"/>
      <c r="E5" s="20"/>
      <c r="F5" s="29" t="s">
        <v>44</v>
      </c>
      <c r="G5" s="29"/>
      <c r="H5" s="29">
        <v>180</v>
      </c>
      <c r="I5" s="29">
        <v>164</v>
      </c>
    </row>
    <row r="6" spans="1:10" ht="31.5">
      <c r="A6" s="38"/>
      <c r="B6" s="61" t="s">
        <v>0</v>
      </c>
      <c r="C6" s="61" t="s">
        <v>11</v>
      </c>
      <c r="D6" s="62" t="s">
        <v>3</v>
      </c>
      <c r="E6" s="105" t="s">
        <v>40</v>
      </c>
      <c r="F6" s="63">
        <v>1</v>
      </c>
      <c r="G6" s="63">
        <v>2</v>
      </c>
      <c r="H6" s="63" t="s">
        <v>1</v>
      </c>
      <c r="I6" s="15" t="s">
        <v>4</v>
      </c>
      <c r="J6" s="51" t="s">
        <v>55</v>
      </c>
    </row>
    <row r="7" spans="1:10" ht="19.5" customHeight="1">
      <c r="A7" s="38"/>
      <c r="B7" s="38"/>
      <c r="C7" s="35" t="s">
        <v>20</v>
      </c>
      <c r="D7" s="76"/>
      <c r="E7" s="38"/>
      <c r="F7" s="80"/>
      <c r="G7" s="80"/>
      <c r="H7" s="79"/>
      <c r="I7" s="79"/>
      <c r="J7" s="38"/>
    </row>
    <row r="8" spans="1:10" ht="19.5" customHeight="1">
      <c r="A8" s="77">
        <v>1</v>
      </c>
      <c r="B8" s="68" t="s">
        <v>30</v>
      </c>
      <c r="C8" s="68" t="s">
        <v>29</v>
      </c>
      <c r="D8" s="74">
        <v>1968</v>
      </c>
      <c r="E8" s="40" t="s">
        <v>13</v>
      </c>
      <c r="F8" s="80">
        <v>94.9</v>
      </c>
      <c r="G8" s="80">
        <v>100.2</v>
      </c>
      <c r="H8" s="79">
        <f aca="true" t="shared" si="0" ref="H8:H13">SUM(F8:G8)</f>
        <v>195.10000000000002</v>
      </c>
      <c r="I8" s="96" t="s">
        <v>46</v>
      </c>
      <c r="J8" s="77">
        <v>4</v>
      </c>
    </row>
    <row r="9" spans="1:10" ht="19.5" customHeight="1">
      <c r="A9" s="77">
        <v>2</v>
      </c>
      <c r="B9" s="68" t="s">
        <v>71</v>
      </c>
      <c r="C9" s="68" t="s">
        <v>59</v>
      </c>
      <c r="D9" s="74">
        <v>1961</v>
      </c>
      <c r="E9" s="40" t="s">
        <v>13</v>
      </c>
      <c r="F9" s="80">
        <v>94.8</v>
      </c>
      <c r="G9" s="80">
        <v>96</v>
      </c>
      <c r="H9" s="79">
        <f t="shared" si="0"/>
        <v>190.8</v>
      </c>
      <c r="I9" s="96" t="s">
        <v>46</v>
      </c>
      <c r="J9" s="77">
        <v>4</v>
      </c>
    </row>
    <row r="10" spans="1:10" ht="19.5" customHeight="1">
      <c r="A10" s="77">
        <v>3</v>
      </c>
      <c r="B10" s="68" t="s">
        <v>49</v>
      </c>
      <c r="C10" s="68" t="s">
        <v>73</v>
      </c>
      <c r="D10" s="74">
        <v>1969</v>
      </c>
      <c r="E10" s="40" t="s">
        <v>13</v>
      </c>
      <c r="F10" s="80">
        <v>94.2</v>
      </c>
      <c r="G10" s="80">
        <v>93.6</v>
      </c>
      <c r="H10" s="79">
        <f t="shared" si="0"/>
        <v>187.8</v>
      </c>
      <c r="I10" s="96" t="s">
        <v>46</v>
      </c>
      <c r="J10" s="77">
        <v>2</v>
      </c>
    </row>
    <row r="11" spans="1:10" ht="19.5" customHeight="1">
      <c r="A11" s="77">
        <v>4</v>
      </c>
      <c r="B11" s="68" t="s">
        <v>54</v>
      </c>
      <c r="C11" s="68" t="s">
        <v>75</v>
      </c>
      <c r="D11" s="74">
        <v>1972</v>
      </c>
      <c r="E11" s="40" t="s">
        <v>13</v>
      </c>
      <c r="F11" s="80">
        <v>68.1</v>
      </c>
      <c r="G11" s="80">
        <v>80.9</v>
      </c>
      <c r="H11" s="79">
        <f t="shared" si="0"/>
        <v>149</v>
      </c>
      <c r="I11" s="96" t="s">
        <v>47</v>
      </c>
      <c r="J11" s="77">
        <v>1</v>
      </c>
    </row>
    <row r="12" spans="1:10" ht="19.5" customHeight="1">
      <c r="A12" s="77">
        <v>5</v>
      </c>
      <c r="B12" s="68" t="s">
        <v>68</v>
      </c>
      <c r="C12" s="68" t="s">
        <v>17</v>
      </c>
      <c r="D12" s="74">
        <v>1966</v>
      </c>
      <c r="E12" s="40" t="s">
        <v>13</v>
      </c>
      <c r="F12" s="80">
        <v>47.2</v>
      </c>
      <c r="G12" s="80">
        <v>33.2</v>
      </c>
      <c r="H12" s="79">
        <f t="shared" si="0"/>
        <v>80.4</v>
      </c>
      <c r="I12" s="96"/>
      <c r="J12" s="77"/>
    </row>
    <row r="13" spans="1:10" ht="19.5" customHeight="1">
      <c r="A13" s="77" t="s">
        <v>80</v>
      </c>
      <c r="B13" s="68" t="s">
        <v>72</v>
      </c>
      <c r="C13" s="68" t="s">
        <v>59</v>
      </c>
      <c r="D13" s="74">
        <v>1961</v>
      </c>
      <c r="E13" s="40" t="s">
        <v>13</v>
      </c>
      <c r="F13" s="80"/>
      <c r="G13" s="80"/>
      <c r="H13" s="79">
        <f t="shared" si="0"/>
        <v>0</v>
      </c>
      <c r="I13" s="96"/>
      <c r="J13" s="77"/>
    </row>
    <row r="14" spans="1:10" ht="19.5" customHeight="1">
      <c r="A14" s="77"/>
      <c r="B14" s="39"/>
      <c r="C14" s="39"/>
      <c r="D14" s="40"/>
      <c r="E14" s="40"/>
      <c r="F14" s="80"/>
      <c r="G14" s="80"/>
      <c r="H14" s="79"/>
      <c r="I14" s="96"/>
      <c r="J14" s="77"/>
    </row>
    <row r="15" spans="1:10" ht="19.5" customHeight="1">
      <c r="A15" s="77"/>
      <c r="B15" s="38"/>
      <c r="C15" s="35" t="s">
        <v>21</v>
      </c>
      <c r="D15" s="38"/>
      <c r="E15" s="38"/>
      <c r="F15" s="80"/>
      <c r="G15" s="80"/>
      <c r="H15" s="79"/>
      <c r="I15" s="96"/>
      <c r="J15" s="77"/>
    </row>
    <row r="16" spans="1:10" ht="19.5" customHeight="1">
      <c r="A16" s="77">
        <v>1</v>
      </c>
      <c r="B16" s="68" t="s">
        <v>9</v>
      </c>
      <c r="C16" s="68" t="s">
        <v>15</v>
      </c>
      <c r="D16" s="74">
        <v>1959</v>
      </c>
      <c r="E16" s="40" t="s">
        <v>14</v>
      </c>
      <c r="F16" s="80">
        <v>83.2</v>
      </c>
      <c r="G16" s="80">
        <v>94.1</v>
      </c>
      <c r="H16" s="79">
        <f>SUM(F16:G16)</f>
        <v>177.3</v>
      </c>
      <c r="I16" s="96" t="s">
        <v>46</v>
      </c>
      <c r="J16" s="77">
        <v>1</v>
      </c>
    </row>
    <row r="17" spans="1:10" ht="19.5" customHeight="1">
      <c r="A17" s="77">
        <v>2</v>
      </c>
      <c r="B17" s="68" t="s">
        <v>6</v>
      </c>
      <c r="C17" s="68" t="s">
        <v>59</v>
      </c>
      <c r="D17" s="74">
        <v>1951</v>
      </c>
      <c r="E17" s="40" t="s">
        <v>14</v>
      </c>
      <c r="F17" s="80">
        <v>83.7</v>
      </c>
      <c r="G17" s="80">
        <v>93.2</v>
      </c>
      <c r="H17" s="79">
        <f>SUM(F17:G17)</f>
        <v>176.9</v>
      </c>
      <c r="I17" s="96" t="s">
        <v>46</v>
      </c>
      <c r="J17" s="77">
        <v>5</v>
      </c>
    </row>
    <row r="18" spans="1:10" ht="19.5" customHeight="1">
      <c r="A18" s="77">
        <v>3</v>
      </c>
      <c r="B18" s="68" t="s">
        <v>48</v>
      </c>
      <c r="C18" s="68" t="s">
        <v>17</v>
      </c>
      <c r="D18" s="74">
        <v>1952</v>
      </c>
      <c r="E18" s="40" t="s">
        <v>14</v>
      </c>
      <c r="F18" s="98">
        <v>62.5</v>
      </c>
      <c r="G18" s="98">
        <v>60.4</v>
      </c>
      <c r="H18" s="79">
        <f>SUM(F18:G18)</f>
        <v>122.9</v>
      </c>
      <c r="I18" s="99"/>
      <c r="J18" s="77">
        <v>0</v>
      </c>
    </row>
    <row r="19" spans="1:10" ht="19.5" customHeight="1">
      <c r="A19" s="97"/>
      <c r="B19" s="72"/>
      <c r="C19" s="72"/>
      <c r="D19" s="94"/>
      <c r="E19" s="95"/>
      <c r="F19" s="98"/>
      <c r="G19" s="98"/>
      <c r="H19" s="100"/>
      <c r="I19" s="99"/>
      <c r="J19" s="77"/>
    </row>
    <row r="20" spans="1:10" ht="19.5" customHeight="1">
      <c r="A20" s="97"/>
      <c r="B20" s="101"/>
      <c r="C20" s="48" t="s">
        <v>22</v>
      </c>
      <c r="D20" s="102"/>
      <c r="E20" s="102"/>
      <c r="F20" s="103"/>
      <c r="G20" s="103"/>
      <c r="H20" s="103"/>
      <c r="I20" s="104"/>
      <c r="J20" s="77"/>
    </row>
    <row r="21" spans="1:10" ht="19.5" customHeight="1">
      <c r="A21" s="77">
        <v>1</v>
      </c>
      <c r="B21" s="68" t="s">
        <v>65</v>
      </c>
      <c r="C21" s="68" t="s">
        <v>15</v>
      </c>
      <c r="D21" s="74">
        <v>1970</v>
      </c>
      <c r="E21" s="40" t="s">
        <v>13</v>
      </c>
      <c r="F21" s="80">
        <v>99.2</v>
      </c>
      <c r="G21" s="80">
        <v>99.3</v>
      </c>
      <c r="H21" s="79">
        <f>SUM(F21:G21)</f>
        <v>198.5</v>
      </c>
      <c r="I21" s="96" t="s">
        <v>46</v>
      </c>
      <c r="J21" s="77">
        <v>4</v>
      </c>
    </row>
    <row r="22" spans="1:10" ht="19.5" customHeight="1">
      <c r="A22" s="77">
        <v>2</v>
      </c>
      <c r="B22" s="68" t="s">
        <v>64</v>
      </c>
      <c r="C22" s="68" t="s">
        <v>29</v>
      </c>
      <c r="D22" s="74">
        <v>1975</v>
      </c>
      <c r="E22" s="40" t="s">
        <v>13</v>
      </c>
      <c r="F22" s="80">
        <v>98.5</v>
      </c>
      <c r="G22" s="80">
        <v>96.5</v>
      </c>
      <c r="H22" s="79">
        <f>SUM(F22:G22)</f>
        <v>195</v>
      </c>
      <c r="I22" s="96" t="s">
        <v>46</v>
      </c>
      <c r="J22" s="77">
        <v>4</v>
      </c>
    </row>
    <row r="23" spans="1:10" ht="19.5" customHeight="1">
      <c r="A23" s="77">
        <v>3</v>
      </c>
      <c r="B23" s="68" t="s">
        <v>61</v>
      </c>
      <c r="C23" s="68" t="s">
        <v>59</v>
      </c>
      <c r="D23" s="74">
        <v>1961</v>
      </c>
      <c r="E23" s="40" t="s">
        <v>13</v>
      </c>
      <c r="F23" s="80">
        <v>87.5</v>
      </c>
      <c r="G23" s="80">
        <v>91.6</v>
      </c>
      <c r="H23" s="79">
        <f>SUM(F23:G23)</f>
        <v>179.1</v>
      </c>
      <c r="I23" s="96" t="s">
        <v>47</v>
      </c>
      <c r="J23" s="77">
        <v>4</v>
      </c>
    </row>
    <row r="24" spans="1:10" ht="19.5" customHeight="1">
      <c r="A24" s="77">
        <v>4</v>
      </c>
      <c r="B24" s="68" t="s">
        <v>69</v>
      </c>
      <c r="C24" s="68" t="s">
        <v>70</v>
      </c>
      <c r="D24" s="74">
        <v>1973</v>
      </c>
      <c r="E24" s="40" t="s">
        <v>13</v>
      </c>
      <c r="F24" s="80">
        <v>76.6</v>
      </c>
      <c r="G24" s="80">
        <v>87.3</v>
      </c>
      <c r="H24" s="79">
        <f>SUM(F24:G24)</f>
        <v>163.89999999999998</v>
      </c>
      <c r="I24" s="96"/>
      <c r="J24" s="77">
        <v>0</v>
      </c>
    </row>
    <row r="25" spans="1:10" ht="19.5" customHeight="1">
      <c r="A25" s="77"/>
      <c r="B25" s="68"/>
      <c r="C25" s="68"/>
      <c r="D25" s="74"/>
      <c r="E25" s="40"/>
      <c r="F25" s="80"/>
      <c r="G25" s="80"/>
      <c r="H25" s="79"/>
      <c r="I25" s="96"/>
      <c r="J25" s="77"/>
    </row>
    <row r="26" spans="1:10" ht="19.5" customHeight="1">
      <c r="A26" s="77"/>
      <c r="B26" s="14"/>
      <c r="C26" s="33" t="s">
        <v>23</v>
      </c>
      <c r="D26" s="15"/>
      <c r="E26" s="15"/>
      <c r="F26" s="80"/>
      <c r="G26" s="80"/>
      <c r="H26" s="79"/>
      <c r="I26" s="96"/>
      <c r="J26" s="77"/>
    </row>
    <row r="27" spans="1:10" ht="19.5" customHeight="1">
      <c r="A27" s="77">
        <v>1</v>
      </c>
      <c r="B27" s="68" t="s">
        <v>53</v>
      </c>
      <c r="C27" s="68" t="s">
        <v>58</v>
      </c>
      <c r="D27" s="74">
        <v>1958</v>
      </c>
      <c r="E27" s="40" t="s">
        <v>14</v>
      </c>
      <c r="F27" s="80">
        <v>95</v>
      </c>
      <c r="G27" s="80">
        <v>85.5</v>
      </c>
      <c r="H27" s="79">
        <f aca="true" t="shared" si="1" ref="H27:H32">SUM(F27:G27)</f>
        <v>180.5</v>
      </c>
      <c r="I27" s="96" t="s">
        <v>46</v>
      </c>
      <c r="J27" s="77">
        <v>3</v>
      </c>
    </row>
    <row r="28" spans="1:10" ht="19.5" customHeight="1">
      <c r="A28" s="77">
        <v>2</v>
      </c>
      <c r="B28" s="68" t="s">
        <v>31</v>
      </c>
      <c r="C28" s="68" t="s">
        <v>29</v>
      </c>
      <c r="D28" s="74">
        <v>1956</v>
      </c>
      <c r="E28" s="40" t="s">
        <v>14</v>
      </c>
      <c r="F28" s="80">
        <v>86.1</v>
      </c>
      <c r="G28" s="80">
        <v>82.2</v>
      </c>
      <c r="H28" s="79">
        <f t="shared" si="1"/>
        <v>168.3</v>
      </c>
      <c r="I28" s="96" t="s">
        <v>47</v>
      </c>
      <c r="J28" s="77">
        <v>0</v>
      </c>
    </row>
    <row r="29" spans="1:10" ht="19.5" customHeight="1">
      <c r="A29" s="77">
        <v>3</v>
      </c>
      <c r="B29" s="68" t="s">
        <v>10</v>
      </c>
      <c r="C29" s="68" t="s">
        <v>17</v>
      </c>
      <c r="D29" s="74">
        <v>1954</v>
      </c>
      <c r="E29" s="40" t="s">
        <v>14</v>
      </c>
      <c r="F29" s="80">
        <v>70</v>
      </c>
      <c r="G29" s="80">
        <v>67.6</v>
      </c>
      <c r="H29" s="79">
        <f t="shared" si="1"/>
        <v>137.6</v>
      </c>
      <c r="I29" s="96"/>
      <c r="J29" s="77">
        <v>0</v>
      </c>
    </row>
    <row r="30" spans="1:10" ht="19.5" customHeight="1">
      <c r="A30" s="77">
        <v>4</v>
      </c>
      <c r="B30" s="68" t="s">
        <v>67</v>
      </c>
      <c r="C30" s="68" t="s">
        <v>17</v>
      </c>
      <c r="D30" s="74">
        <v>1960</v>
      </c>
      <c r="E30" s="40" t="s">
        <v>14</v>
      </c>
      <c r="F30" s="80">
        <v>64.3</v>
      </c>
      <c r="G30" s="80">
        <v>69.5</v>
      </c>
      <c r="H30" s="79">
        <f t="shared" si="1"/>
        <v>133.8</v>
      </c>
      <c r="I30" s="96"/>
      <c r="J30" s="77">
        <v>0</v>
      </c>
    </row>
    <row r="31" spans="1:10" ht="19.5" customHeight="1">
      <c r="A31" s="77">
        <v>5</v>
      </c>
      <c r="B31" s="68" t="s">
        <v>60</v>
      </c>
      <c r="C31" s="68" t="s">
        <v>70</v>
      </c>
      <c r="D31" s="74">
        <v>1949</v>
      </c>
      <c r="E31" s="40" t="s">
        <v>14</v>
      </c>
      <c r="F31" s="80">
        <v>65.5</v>
      </c>
      <c r="G31" s="80">
        <v>65.1</v>
      </c>
      <c r="H31" s="79">
        <f t="shared" si="1"/>
        <v>130.6</v>
      </c>
      <c r="I31" s="96"/>
      <c r="J31" s="77">
        <v>1</v>
      </c>
    </row>
    <row r="32" spans="1:10" ht="19.5" customHeight="1">
      <c r="A32" s="77">
        <v>6</v>
      </c>
      <c r="B32" s="68" t="s">
        <v>36</v>
      </c>
      <c r="C32" s="68" t="s">
        <v>58</v>
      </c>
      <c r="D32" s="74">
        <v>1950</v>
      </c>
      <c r="E32" s="40" t="s">
        <v>14</v>
      </c>
      <c r="F32" s="80">
        <v>57.2</v>
      </c>
      <c r="G32" s="80">
        <v>46.3</v>
      </c>
      <c r="H32" s="79">
        <f t="shared" si="1"/>
        <v>103.5</v>
      </c>
      <c r="I32" s="96"/>
      <c r="J32" s="77">
        <v>0</v>
      </c>
    </row>
    <row r="34" spans="2:8" ht="12.75">
      <c r="B34" s="34" t="s">
        <v>34</v>
      </c>
      <c r="C34" s="34"/>
      <c r="D34" s="34"/>
      <c r="E34" s="34"/>
      <c r="F34" s="34"/>
      <c r="G34" s="34" t="s">
        <v>37</v>
      </c>
      <c r="H34" s="34"/>
    </row>
    <row r="35" spans="2:8" ht="12.75">
      <c r="B35" s="34"/>
      <c r="C35" s="34"/>
      <c r="D35" s="34"/>
      <c r="E35" s="34"/>
      <c r="F35" s="34"/>
      <c r="G35" s="34"/>
      <c r="H35" s="34"/>
    </row>
    <row r="36" spans="2:8" ht="12.75">
      <c r="B36" s="34" t="s">
        <v>24</v>
      </c>
      <c r="C36" s="34"/>
      <c r="D36" s="34"/>
      <c r="E36" s="34"/>
      <c r="F36" s="34"/>
      <c r="G36" s="34" t="s">
        <v>5</v>
      </c>
      <c r="H36" s="34"/>
    </row>
  </sheetData>
  <sheetProtection/>
  <printOptions horizontalCentered="1"/>
  <pageMargins left="0.5118110236220472" right="0.75" top="0.984251968503937" bottom="0.1968503937007874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21" sqref="B21:C21"/>
    </sheetView>
  </sheetViews>
  <sheetFormatPr defaultColWidth="9.140625" defaultRowHeight="12.75"/>
  <cols>
    <col min="1" max="1" width="8.140625" style="7" customWidth="1"/>
    <col min="2" max="2" width="24.57421875" style="7" customWidth="1"/>
    <col min="3" max="3" width="22.8515625" style="7" customWidth="1"/>
    <col min="4" max="4" width="7.8515625" style="7" customWidth="1"/>
    <col min="5" max="5" width="7.00390625" style="7" customWidth="1"/>
    <col min="6" max="8" width="6.28125" style="7" customWidth="1"/>
    <col min="9" max="9" width="8.57421875" style="7" customWidth="1"/>
    <col min="10" max="10" width="8.7109375" style="7" customWidth="1"/>
    <col min="11" max="11" width="9.28125" style="91" customWidth="1"/>
    <col min="12" max="16384" width="9.140625" style="7" customWidth="1"/>
  </cols>
  <sheetData>
    <row r="1" spans="1:9" ht="20.25">
      <c r="A1" s="2" t="s">
        <v>63</v>
      </c>
      <c r="B1" s="12"/>
      <c r="C1" s="13"/>
      <c r="D1" s="13"/>
      <c r="E1" s="13"/>
      <c r="F1" s="13"/>
      <c r="G1" s="6"/>
      <c r="H1" s="6"/>
      <c r="I1"/>
    </row>
    <row r="2" spans="1:9" ht="20.25">
      <c r="A2" s="2" t="s">
        <v>62</v>
      </c>
      <c r="B2" s="12"/>
      <c r="C2" s="12"/>
      <c r="D2" s="12"/>
      <c r="E2" s="13"/>
      <c r="F2" s="12"/>
      <c r="G2" s="6"/>
      <c r="H2"/>
      <c r="I2"/>
    </row>
    <row r="3" spans="1:10" ht="23.25">
      <c r="A3" s="18" t="s">
        <v>18</v>
      </c>
      <c r="B3" s="5"/>
      <c r="C3" s="19"/>
      <c r="F3" s="6"/>
      <c r="G3" s="29"/>
      <c r="H3" s="67" t="s">
        <v>45</v>
      </c>
      <c r="I3" s="67" t="s">
        <v>46</v>
      </c>
      <c r="J3" s="67" t="s">
        <v>47</v>
      </c>
    </row>
    <row r="4" spans="1:10" ht="15.75">
      <c r="A4" s="18"/>
      <c r="B4" s="5"/>
      <c r="C4" s="19"/>
      <c r="F4" s="6"/>
      <c r="G4" s="29" t="s">
        <v>43</v>
      </c>
      <c r="H4" s="29">
        <v>283</v>
      </c>
      <c r="I4" s="29">
        <v>275</v>
      </c>
      <c r="J4" s="29">
        <v>255</v>
      </c>
    </row>
    <row r="5" spans="1:10" ht="15.75">
      <c r="A5" s="18"/>
      <c r="B5" s="5"/>
      <c r="C5" s="19"/>
      <c r="F5" s="6"/>
      <c r="G5" s="29" t="s">
        <v>44</v>
      </c>
      <c r="H5" s="29">
        <v>288</v>
      </c>
      <c r="I5" s="29">
        <v>280</v>
      </c>
      <c r="J5" s="29">
        <v>265</v>
      </c>
    </row>
    <row r="6" spans="1:11" ht="41.25" customHeight="1">
      <c r="A6" s="9" t="s">
        <v>2</v>
      </c>
      <c r="B6" s="8" t="s">
        <v>0</v>
      </c>
      <c r="C6" s="10" t="s">
        <v>11</v>
      </c>
      <c r="D6" s="10" t="s">
        <v>3</v>
      </c>
      <c r="E6" s="11" t="s">
        <v>12</v>
      </c>
      <c r="F6" s="69">
        <v>1</v>
      </c>
      <c r="G6" s="69">
        <v>2</v>
      </c>
      <c r="H6" s="69">
        <v>3</v>
      </c>
      <c r="I6" s="69" t="s">
        <v>1</v>
      </c>
      <c r="J6" s="70" t="s">
        <v>4</v>
      </c>
      <c r="K6" s="71" t="s">
        <v>55</v>
      </c>
    </row>
    <row r="7" spans="1:11" ht="30.75" customHeight="1">
      <c r="A7" s="30"/>
      <c r="B7" s="35" t="s">
        <v>20</v>
      </c>
      <c r="C7" s="31"/>
      <c r="D7" s="31"/>
      <c r="E7" s="32"/>
      <c r="F7" s="10"/>
      <c r="G7" s="10"/>
      <c r="H7" s="10"/>
      <c r="I7" s="10"/>
      <c r="J7" s="88"/>
      <c r="K7" s="92"/>
    </row>
    <row r="8" spans="1:11" ht="25.5" customHeight="1">
      <c r="A8" s="26">
        <v>1</v>
      </c>
      <c r="B8" s="68" t="s">
        <v>30</v>
      </c>
      <c r="C8" s="68" t="s">
        <v>29</v>
      </c>
      <c r="D8" s="74">
        <v>1968</v>
      </c>
      <c r="E8" s="40" t="s">
        <v>13</v>
      </c>
      <c r="F8" s="28">
        <v>100</v>
      </c>
      <c r="G8" s="28">
        <v>98</v>
      </c>
      <c r="H8" s="28">
        <v>98</v>
      </c>
      <c r="I8" s="15">
        <f>SUM(F8:H8)</f>
        <v>296</v>
      </c>
      <c r="J8" s="89" t="s">
        <v>45</v>
      </c>
      <c r="K8" s="92">
        <v>14</v>
      </c>
    </row>
    <row r="9" spans="1:11" ht="25.5" customHeight="1">
      <c r="A9" s="106">
        <v>2</v>
      </c>
      <c r="B9" s="68" t="s">
        <v>49</v>
      </c>
      <c r="C9" s="68" t="s">
        <v>73</v>
      </c>
      <c r="D9" s="74">
        <v>1969</v>
      </c>
      <c r="E9" s="40" t="s">
        <v>13</v>
      </c>
      <c r="F9" s="28">
        <v>95</v>
      </c>
      <c r="G9" s="28">
        <v>97</v>
      </c>
      <c r="H9" s="28">
        <v>96</v>
      </c>
      <c r="I9" s="15">
        <f>SUM(F9:H9)</f>
        <v>288</v>
      </c>
      <c r="J9" s="89" t="s">
        <v>45</v>
      </c>
      <c r="K9" s="92">
        <v>6</v>
      </c>
    </row>
    <row r="10" spans="1:11" ht="25.5" customHeight="1">
      <c r="A10" s="26">
        <v>3</v>
      </c>
      <c r="B10" s="68" t="s">
        <v>66</v>
      </c>
      <c r="C10" s="68" t="s">
        <v>15</v>
      </c>
      <c r="D10" s="74">
        <v>1970</v>
      </c>
      <c r="E10" s="40" t="s">
        <v>13</v>
      </c>
      <c r="F10" s="28">
        <v>95</v>
      </c>
      <c r="G10" s="28">
        <v>94</v>
      </c>
      <c r="H10" s="28">
        <v>93</v>
      </c>
      <c r="I10" s="15">
        <f>SUM(F10:H10)</f>
        <v>282</v>
      </c>
      <c r="J10" s="89" t="s">
        <v>46</v>
      </c>
      <c r="K10" s="92">
        <v>6</v>
      </c>
    </row>
    <row r="11" spans="1:11" ht="25.5" customHeight="1">
      <c r="A11" s="106">
        <v>4</v>
      </c>
      <c r="B11" s="68" t="s">
        <v>71</v>
      </c>
      <c r="C11" s="68" t="s">
        <v>59</v>
      </c>
      <c r="D11" s="74">
        <v>1961</v>
      </c>
      <c r="E11" s="40" t="s">
        <v>13</v>
      </c>
      <c r="F11" s="28">
        <v>97</v>
      </c>
      <c r="G11" s="28">
        <v>91</v>
      </c>
      <c r="H11" s="28">
        <v>92</v>
      </c>
      <c r="I11" s="15">
        <f>SUM(F11:H11)</f>
        <v>280</v>
      </c>
      <c r="J11" s="89" t="s">
        <v>46</v>
      </c>
      <c r="K11" s="92">
        <v>6</v>
      </c>
    </row>
    <row r="12" spans="1:11" ht="25.5" customHeight="1">
      <c r="A12" s="26">
        <v>5</v>
      </c>
      <c r="B12" s="68" t="s">
        <v>54</v>
      </c>
      <c r="C12" s="68" t="s">
        <v>58</v>
      </c>
      <c r="D12" s="74">
        <v>1972</v>
      </c>
      <c r="E12" s="40" t="s">
        <v>13</v>
      </c>
      <c r="F12" s="28">
        <v>76</v>
      </c>
      <c r="G12" s="28">
        <v>67</v>
      </c>
      <c r="H12" s="28">
        <v>71</v>
      </c>
      <c r="I12" s="15">
        <f>SUM(F12:H12)</f>
        <v>214</v>
      </c>
      <c r="J12" s="89"/>
      <c r="K12" s="92">
        <v>2</v>
      </c>
    </row>
    <row r="13" spans="1:11" ht="25.5" customHeight="1">
      <c r="A13" s="16" t="s">
        <v>80</v>
      </c>
      <c r="B13" s="68" t="s">
        <v>72</v>
      </c>
      <c r="C13" s="68" t="s">
        <v>59</v>
      </c>
      <c r="D13" s="74">
        <v>1961</v>
      </c>
      <c r="E13" s="40" t="s">
        <v>13</v>
      </c>
      <c r="F13" s="28"/>
      <c r="G13" s="28"/>
      <c r="H13" s="28"/>
      <c r="I13" s="15"/>
      <c r="J13" s="89"/>
      <c r="K13" s="92"/>
    </row>
    <row r="14" spans="1:11" ht="25.5" customHeight="1">
      <c r="A14" s="17"/>
      <c r="B14" s="72"/>
      <c r="C14" s="39"/>
      <c r="D14" s="40"/>
      <c r="E14" s="40"/>
      <c r="F14" s="28"/>
      <c r="G14" s="28"/>
      <c r="H14" s="28"/>
      <c r="I14" s="15"/>
      <c r="J14" s="89"/>
      <c r="K14" s="92"/>
    </row>
    <row r="15" spans="1:11" ht="25.5" customHeight="1">
      <c r="A15" s="16"/>
      <c r="B15" s="35" t="s">
        <v>21</v>
      </c>
      <c r="C15" s="14"/>
      <c r="D15" s="15"/>
      <c r="E15" s="15"/>
      <c r="F15" s="28"/>
      <c r="G15" s="28"/>
      <c r="H15" s="28"/>
      <c r="I15" s="15"/>
      <c r="J15" s="89"/>
      <c r="K15" s="92"/>
    </row>
    <row r="16" spans="1:11" ht="25.5" customHeight="1">
      <c r="A16" s="26">
        <v>1</v>
      </c>
      <c r="B16" s="68" t="s">
        <v>9</v>
      </c>
      <c r="C16" s="68" t="s">
        <v>15</v>
      </c>
      <c r="D16" s="74">
        <v>1959</v>
      </c>
      <c r="E16" s="40" t="s">
        <v>14</v>
      </c>
      <c r="F16" s="28">
        <v>94</v>
      </c>
      <c r="G16" s="28">
        <v>95</v>
      </c>
      <c r="H16" s="28">
        <v>97</v>
      </c>
      <c r="I16" s="15">
        <f>SUM(F16:H16)</f>
        <v>286</v>
      </c>
      <c r="J16" s="89" t="s">
        <v>45</v>
      </c>
      <c r="K16" s="92">
        <v>11</v>
      </c>
    </row>
    <row r="17" spans="1:11" ht="25.5" customHeight="1">
      <c r="A17" s="26">
        <v>2</v>
      </c>
      <c r="B17" s="68" t="s">
        <v>6</v>
      </c>
      <c r="C17" s="68" t="s">
        <v>59</v>
      </c>
      <c r="D17" s="74">
        <v>1951</v>
      </c>
      <c r="E17" s="40" t="s">
        <v>14</v>
      </c>
      <c r="F17" s="28">
        <v>90</v>
      </c>
      <c r="G17" s="28">
        <v>94</v>
      </c>
      <c r="H17" s="28">
        <v>89</v>
      </c>
      <c r="I17" s="15">
        <f>SUM(F17:H17)</f>
        <v>273</v>
      </c>
      <c r="J17" s="89" t="s">
        <v>47</v>
      </c>
      <c r="K17" s="92">
        <v>5</v>
      </c>
    </row>
    <row r="18" spans="1:11" ht="25.5" customHeight="1">
      <c r="A18" s="26" t="s">
        <v>80</v>
      </c>
      <c r="B18" s="68" t="s">
        <v>38</v>
      </c>
      <c r="C18" s="68" t="s">
        <v>58</v>
      </c>
      <c r="D18" s="74">
        <v>1959</v>
      </c>
      <c r="E18" s="40" t="s">
        <v>14</v>
      </c>
      <c r="F18" s="28"/>
      <c r="G18" s="28"/>
      <c r="H18" s="28"/>
      <c r="I18" s="15"/>
      <c r="J18" s="89"/>
      <c r="K18" s="92"/>
    </row>
    <row r="19" spans="1:11" ht="25.5" customHeight="1">
      <c r="A19" s="26"/>
      <c r="B19" s="68"/>
      <c r="C19" s="39"/>
      <c r="D19" s="40"/>
      <c r="E19" s="40"/>
      <c r="F19" s="28"/>
      <c r="G19" s="28"/>
      <c r="H19" s="28"/>
      <c r="I19" s="15"/>
      <c r="J19" s="89"/>
      <c r="K19" s="92"/>
    </row>
    <row r="20" spans="1:11" ht="25.5" customHeight="1">
      <c r="A20" s="16"/>
      <c r="B20" s="33" t="s">
        <v>22</v>
      </c>
      <c r="C20" s="14"/>
      <c r="D20" s="15"/>
      <c r="E20" s="15"/>
      <c r="F20" s="28"/>
      <c r="G20" s="28"/>
      <c r="H20" s="28"/>
      <c r="I20" s="15"/>
      <c r="J20" s="90"/>
      <c r="K20" s="92"/>
    </row>
    <row r="21" spans="1:11" ht="25.5" customHeight="1">
      <c r="A21" s="106">
        <v>1</v>
      </c>
      <c r="B21" s="68" t="s">
        <v>65</v>
      </c>
      <c r="C21" s="68" t="s">
        <v>15</v>
      </c>
      <c r="D21" s="74">
        <v>1970</v>
      </c>
      <c r="E21" s="40" t="s">
        <v>13</v>
      </c>
      <c r="F21" s="28">
        <v>98</v>
      </c>
      <c r="G21" s="28">
        <v>97</v>
      </c>
      <c r="H21" s="28">
        <v>95</v>
      </c>
      <c r="I21" s="15">
        <f>SUM(F21:H21)</f>
        <v>290</v>
      </c>
      <c r="J21" s="89" t="s">
        <v>45</v>
      </c>
      <c r="K21" s="92">
        <v>11</v>
      </c>
    </row>
    <row r="22" spans="1:11" ht="25.5" customHeight="1">
      <c r="A22" s="16">
        <v>2</v>
      </c>
      <c r="B22" s="68" t="s">
        <v>64</v>
      </c>
      <c r="C22" s="68" t="s">
        <v>29</v>
      </c>
      <c r="D22" s="74">
        <v>1975</v>
      </c>
      <c r="E22" s="40" t="s">
        <v>13</v>
      </c>
      <c r="F22" s="28">
        <v>96</v>
      </c>
      <c r="G22" s="28">
        <v>97</v>
      </c>
      <c r="H22" s="28">
        <v>95</v>
      </c>
      <c r="I22" s="15">
        <f>SUM(F22:H22)</f>
        <v>288</v>
      </c>
      <c r="J22" s="89" t="s">
        <v>45</v>
      </c>
      <c r="K22" s="92">
        <v>8</v>
      </c>
    </row>
    <row r="23" spans="1:11" ht="25.5" customHeight="1">
      <c r="A23" s="106">
        <v>3</v>
      </c>
      <c r="B23" s="68" t="s">
        <v>69</v>
      </c>
      <c r="C23" s="68" t="s">
        <v>70</v>
      </c>
      <c r="D23" s="74">
        <v>1973</v>
      </c>
      <c r="E23" s="40" t="s">
        <v>13</v>
      </c>
      <c r="F23" s="28">
        <v>92</v>
      </c>
      <c r="G23" s="28">
        <v>94</v>
      </c>
      <c r="H23" s="28">
        <v>94</v>
      </c>
      <c r="I23" s="15">
        <f>SUM(F23:H23)</f>
        <v>280</v>
      </c>
      <c r="J23" s="89" t="s">
        <v>46</v>
      </c>
      <c r="K23" s="92">
        <v>8</v>
      </c>
    </row>
    <row r="24" spans="1:11" ht="25.5" customHeight="1">
      <c r="A24" s="16">
        <v>4</v>
      </c>
      <c r="B24" s="68" t="s">
        <v>61</v>
      </c>
      <c r="C24" s="68" t="s">
        <v>59</v>
      </c>
      <c r="D24" s="74">
        <v>1961</v>
      </c>
      <c r="E24" s="40" t="s">
        <v>13</v>
      </c>
      <c r="F24" s="28">
        <v>95</v>
      </c>
      <c r="G24" s="28">
        <v>91</v>
      </c>
      <c r="H24" s="28">
        <v>94</v>
      </c>
      <c r="I24" s="15">
        <f>SUM(F24:H24)</f>
        <v>280</v>
      </c>
      <c r="J24" s="89" t="s">
        <v>46</v>
      </c>
      <c r="K24" s="92">
        <v>4</v>
      </c>
    </row>
    <row r="25" spans="1:11" ht="25.5" customHeight="1">
      <c r="A25" s="26" t="s">
        <v>80</v>
      </c>
      <c r="B25" s="68" t="s">
        <v>16</v>
      </c>
      <c r="C25" s="68" t="s">
        <v>15</v>
      </c>
      <c r="D25" s="74">
        <v>1967</v>
      </c>
      <c r="E25" s="40" t="s">
        <v>13</v>
      </c>
      <c r="F25" s="28"/>
      <c r="G25" s="28"/>
      <c r="H25" s="28"/>
      <c r="I25" s="15"/>
      <c r="J25" s="89"/>
      <c r="K25" s="92"/>
    </row>
    <row r="26" spans="1:11" ht="25.5" customHeight="1">
      <c r="A26" s="26"/>
      <c r="B26" s="68"/>
      <c r="C26" s="39"/>
      <c r="D26" s="40"/>
      <c r="E26" s="40"/>
      <c r="F26" s="28"/>
      <c r="G26" s="28"/>
      <c r="H26" s="28"/>
      <c r="I26" s="15"/>
      <c r="J26" s="89"/>
      <c r="K26" s="92"/>
    </row>
    <row r="27" spans="1:11" ht="25.5" customHeight="1">
      <c r="A27" s="16"/>
      <c r="B27" s="33" t="s">
        <v>23</v>
      </c>
      <c r="C27" s="14"/>
      <c r="D27" s="15"/>
      <c r="E27" s="15"/>
      <c r="F27" s="28"/>
      <c r="G27" s="28"/>
      <c r="H27" s="28"/>
      <c r="I27" s="15"/>
      <c r="J27" s="90"/>
      <c r="K27" s="92"/>
    </row>
    <row r="28" spans="1:11" ht="25.5" customHeight="1">
      <c r="A28" s="26">
        <v>1</v>
      </c>
      <c r="B28" s="68" t="s">
        <v>53</v>
      </c>
      <c r="C28" s="68" t="s">
        <v>58</v>
      </c>
      <c r="D28" s="74">
        <v>1958</v>
      </c>
      <c r="E28" s="40" t="s">
        <v>14</v>
      </c>
      <c r="F28" s="28">
        <v>97</v>
      </c>
      <c r="G28" s="28">
        <v>98</v>
      </c>
      <c r="H28" s="28">
        <v>99</v>
      </c>
      <c r="I28" s="15">
        <f>SUM(F28:H28)</f>
        <v>294</v>
      </c>
      <c r="J28" s="89" t="s">
        <v>45</v>
      </c>
      <c r="K28" s="92">
        <v>16</v>
      </c>
    </row>
    <row r="29" spans="1:11" ht="25.5" customHeight="1">
      <c r="A29" s="26">
        <v>2</v>
      </c>
      <c r="B29" s="68" t="s">
        <v>36</v>
      </c>
      <c r="C29" s="68" t="s">
        <v>58</v>
      </c>
      <c r="D29" s="74">
        <v>1950</v>
      </c>
      <c r="E29" s="40" t="s">
        <v>14</v>
      </c>
      <c r="F29" s="28">
        <v>91</v>
      </c>
      <c r="G29" s="28">
        <v>90</v>
      </c>
      <c r="H29" s="28">
        <v>92</v>
      </c>
      <c r="I29" s="15">
        <f>SUM(F29:H29)</f>
        <v>273</v>
      </c>
      <c r="J29" s="89" t="s">
        <v>47</v>
      </c>
      <c r="K29" s="92">
        <v>3</v>
      </c>
    </row>
    <row r="30" spans="1:11" ht="25.5" customHeight="1">
      <c r="A30" s="26">
        <v>3</v>
      </c>
      <c r="B30" s="68" t="s">
        <v>31</v>
      </c>
      <c r="C30" s="68" t="s">
        <v>29</v>
      </c>
      <c r="D30" s="74">
        <v>1956</v>
      </c>
      <c r="E30" s="40" t="s">
        <v>14</v>
      </c>
      <c r="F30" s="28">
        <v>91</v>
      </c>
      <c r="G30" s="28">
        <v>87</v>
      </c>
      <c r="H30" s="28">
        <v>88</v>
      </c>
      <c r="I30" s="15">
        <f>SUM(F30:H30)</f>
        <v>266</v>
      </c>
      <c r="J30" s="89" t="s">
        <v>47</v>
      </c>
      <c r="K30" s="92">
        <v>4</v>
      </c>
    </row>
    <row r="31" spans="1:11" ht="25.5" customHeight="1">
      <c r="A31" s="26">
        <v>4</v>
      </c>
      <c r="B31" s="68" t="s">
        <v>10</v>
      </c>
      <c r="C31" s="68" t="s">
        <v>17</v>
      </c>
      <c r="D31" s="74">
        <v>1954</v>
      </c>
      <c r="E31" s="40" t="s">
        <v>14</v>
      </c>
      <c r="F31" s="28">
        <v>89</v>
      </c>
      <c r="G31" s="28">
        <v>75</v>
      </c>
      <c r="H31" s="28">
        <v>90</v>
      </c>
      <c r="I31" s="15">
        <f>SUM(F31:H31)</f>
        <v>254</v>
      </c>
      <c r="J31" s="89"/>
      <c r="K31" s="92">
        <v>2</v>
      </c>
    </row>
    <row r="32" spans="1:11" ht="25.5" customHeight="1">
      <c r="A32" s="26"/>
      <c r="B32" s="68"/>
      <c r="C32" s="68"/>
      <c r="D32" s="74"/>
      <c r="E32" s="40"/>
      <c r="F32" s="28"/>
      <c r="G32" s="28"/>
      <c r="H32" s="28"/>
      <c r="I32" s="15"/>
      <c r="J32" s="89"/>
      <c r="K32" s="92"/>
    </row>
    <row r="33" spans="1:11" ht="25.5" customHeight="1">
      <c r="A33" s="26"/>
      <c r="B33" s="33" t="s">
        <v>76</v>
      </c>
      <c r="C33" s="68"/>
      <c r="D33" s="74"/>
      <c r="E33" s="40"/>
      <c r="F33" s="28"/>
      <c r="G33" s="28"/>
      <c r="H33" s="28"/>
      <c r="I33" s="15"/>
      <c r="J33" s="89"/>
      <c r="K33" s="92"/>
    </row>
    <row r="34" spans="1:11" ht="25.5" customHeight="1">
      <c r="A34" s="26" t="s">
        <v>83</v>
      </c>
      <c r="B34" s="68" t="s">
        <v>79</v>
      </c>
      <c r="C34" s="68" t="s">
        <v>29</v>
      </c>
      <c r="D34" s="74">
        <v>1999</v>
      </c>
      <c r="E34" s="40"/>
      <c r="F34" s="40">
        <v>89</v>
      </c>
      <c r="G34" s="28">
        <v>97</v>
      </c>
      <c r="H34" s="28">
        <v>97</v>
      </c>
      <c r="I34" s="15">
        <f>SUM(F34:H34)</f>
        <v>283</v>
      </c>
      <c r="J34" s="89"/>
      <c r="K34" s="92">
        <v>3</v>
      </c>
    </row>
    <row r="35" spans="1:11" ht="25.5" customHeight="1">
      <c r="A35" s="26" t="s">
        <v>83</v>
      </c>
      <c r="B35" s="68" t="s">
        <v>77</v>
      </c>
      <c r="C35" s="68" t="s">
        <v>29</v>
      </c>
      <c r="D35" s="74">
        <v>1997</v>
      </c>
      <c r="E35" s="40"/>
      <c r="F35" s="28">
        <v>98</v>
      </c>
      <c r="G35" s="28">
        <v>93</v>
      </c>
      <c r="H35" s="28">
        <v>93</v>
      </c>
      <c r="I35" s="15">
        <f>SUM(F35:H35)</f>
        <v>284</v>
      </c>
      <c r="J35" s="89"/>
      <c r="K35" s="92">
        <v>6</v>
      </c>
    </row>
    <row r="36" spans="1:11" ht="25.5" customHeight="1">
      <c r="A36" s="26" t="s">
        <v>83</v>
      </c>
      <c r="B36" s="68" t="s">
        <v>78</v>
      </c>
      <c r="C36" s="68" t="s">
        <v>29</v>
      </c>
      <c r="D36" s="74">
        <v>1997</v>
      </c>
      <c r="E36" s="40"/>
      <c r="F36" s="40">
        <v>90</v>
      </c>
      <c r="G36" s="28">
        <v>93</v>
      </c>
      <c r="H36" s="28">
        <v>94</v>
      </c>
      <c r="I36" s="15">
        <f>SUM(F36:H36)</f>
        <v>277</v>
      </c>
      <c r="J36" s="89"/>
      <c r="K36" s="92">
        <v>4</v>
      </c>
    </row>
    <row r="38" spans="1:8" ht="12.75">
      <c r="A38" s="34" t="s">
        <v>34</v>
      </c>
      <c r="B38" s="34"/>
      <c r="C38" s="34"/>
      <c r="D38" s="34"/>
      <c r="E38" s="34"/>
      <c r="F38" s="34"/>
      <c r="G38" s="34"/>
      <c r="H38" s="34" t="s">
        <v>37</v>
      </c>
    </row>
    <row r="39" spans="1:8" ht="12.75">
      <c r="A39" s="34"/>
      <c r="B39" s="34"/>
      <c r="C39" s="34"/>
      <c r="D39" s="34"/>
      <c r="E39" s="34"/>
      <c r="F39" s="34"/>
      <c r="G39" s="34"/>
      <c r="H39" s="34"/>
    </row>
    <row r="40" spans="1:8" ht="12.75">
      <c r="A40" s="34" t="s">
        <v>24</v>
      </c>
      <c r="B40" s="34"/>
      <c r="C40" s="34"/>
      <c r="D40" s="34"/>
      <c r="E40" s="34"/>
      <c r="F40" s="34"/>
      <c r="G40" s="34"/>
      <c r="H40" s="34" t="s">
        <v>5</v>
      </c>
    </row>
  </sheetData>
  <sheetProtection/>
  <printOptions horizontalCentered="1"/>
  <pageMargins left="0.7480314960629921" right="0.75" top="0.3937007874015748" bottom="0.196850393700787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J26" sqref="J26:J27"/>
    </sheetView>
  </sheetViews>
  <sheetFormatPr defaultColWidth="9.140625" defaultRowHeight="12.75"/>
  <cols>
    <col min="1" max="1" width="6.7109375" style="7" customWidth="1"/>
    <col min="2" max="2" width="24.28125" style="7" customWidth="1"/>
    <col min="3" max="3" width="24.57421875" style="7" customWidth="1"/>
    <col min="4" max="4" width="6.8515625" style="7" customWidth="1"/>
    <col min="5" max="5" width="9.140625" style="7" customWidth="1"/>
    <col min="6" max="6" width="6.7109375" style="7" customWidth="1"/>
    <col min="7" max="7" width="6.421875" style="7" customWidth="1"/>
    <col min="8" max="8" width="6.28125" style="7" customWidth="1"/>
    <col min="9" max="10" width="9.140625" style="7" customWidth="1"/>
    <col min="11" max="11" width="8.421875" style="7" customWidth="1"/>
    <col min="12" max="16384" width="9.140625" style="7" customWidth="1"/>
  </cols>
  <sheetData>
    <row r="1" spans="1:9" ht="20.25">
      <c r="A1" s="2" t="s">
        <v>63</v>
      </c>
      <c r="B1" s="12"/>
      <c r="C1" s="13"/>
      <c r="D1" s="13"/>
      <c r="E1" s="13"/>
      <c r="F1" s="13"/>
      <c r="G1" s="6"/>
      <c r="H1" s="6"/>
      <c r="I1"/>
    </row>
    <row r="2" spans="1:9" ht="20.25">
      <c r="A2" s="2" t="s">
        <v>62</v>
      </c>
      <c r="B2" s="12"/>
      <c r="C2" s="12"/>
      <c r="D2" s="12"/>
      <c r="E2" s="13"/>
      <c r="F2" s="12"/>
      <c r="G2" s="6"/>
      <c r="H2"/>
      <c r="I2"/>
    </row>
    <row r="3" spans="1:10" ht="23.25">
      <c r="A3" s="18" t="s">
        <v>19</v>
      </c>
      <c r="B3" s="5"/>
      <c r="C3" s="19"/>
      <c r="F3" s="6"/>
      <c r="G3" s="29"/>
      <c r="H3" s="67" t="s">
        <v>45</v>
      </c>
      <c r="I3" s="67" t="s">
        <v>46</v>
      </c>
      <c r="J3" s="67" t="s">
        <v>47</v>
      </c>
    </row>
    <row r="4" spans="1:10" ht="15.75">
      <c r="A4" s="18"/>
      <c r="B4" s="5"/>
      <c r="C4" s="19"/>
      <c r="F4" s="6"/>
      <c r="G4" s="29" t="s">
        <v>43</v>
      </c>
      <c r="H4" s="29">
        <v>280</v>
      </c>
      <c r="I4" s="29">
        <v>268</v>
      </c>
      <c r="J4" s="29">
        <v>257</v>
      </c>
    </row>
    <row r="5" spans="1:10" ht="15.75">
      <c r="A5" s="18"/>
      <c r="B5" s="5"/>
      <c r="C5" s="19"/>
      <c r="F5" s="6"/>
      <c r="G5" s="29" t="s">
        <v>44</v>
      </c>
      <c r="H5" s="29">
        <v>285</v>
      </c>
      <c r="I5" s="29">
        <v>273</v>
      </c>
      <c r="J5" s="29">
        <v>262</v>
      </c>
    </row>
    <row r="6" spans="1:11" ht="34.5" customHeight="1">
      <c r="A6" s="9" t="s">
        <v>2</v>
      </c>
      <c r="B6" s="8" t="s">
        <v>39</v>
      </c>
      <c r="C6" s="10" t="s">
        <v>11</v>
      </c>
      <c r="D6" s="10" t="s">
        <v>3</v>
      </c>
      <c r="E6" s="11" t="s">
        <v>12</v>
      </c>
      <c r="F6" s="10">
        <v>1</v>
      </c>
      <c r="G6" s="10">
        <v>2</v>
      </c>
      <c r="H6" s="10">
        <v>3</v>
      </c>
      <c r="I6" s="10" t="s">
        <v>1</v>
      </c>
      <c r="J6" s="27" t="s">
        <v>4</v>
      </c>
      <c r="K6" s="71" t="s">
        <v>55</v>
      </c>
    </row>
    <row r="7" spans="1:11" ht="26.25" customHeight="1">
      <c r="A7" s="81"/>
      <c r="B7" s="35" t="s">
        <v>20</v>
      </c>
      <c r="C7" s="63"/>
      <c r="D7" s="63"/>
      <c r="E7" s="82"/>
      <c r="F7" s="63"/>
      <c r="G7" s="63"/>
      <c r="H7" s="63"/>
      <c r="I7" s="63"/>
      <c r="J7" s="85"/>
      <c r="K7" s="83"/>
    </row>
    <row r="8" spans="1:11" ht="18" customHeight="1">
      <c r="A8" s="16">
        <v>1</v>
      </c>
      <c r="B8" s="68" t="s">
        <v>54</v>
      </c>
      <c r="C8" s="68" t="s">
        <v>58</v>
      </c>
      <c r="D8" s="74">
        <v>1972</v>
      </c>
      <c r="E8" s="40" t="s">
        <v>13</v>
      </c>
      <c r="F8" s="28">
        <v>93</v>
      </c>
      <c r="G8" s="28">
        <v>91</v>
      </c>
      <c r="H8" s="28">
        <v>92</v>
      </c>
      <c r="I8" s="15">
        <f>SUM(F8:H8)</f>
        <v>276</v>
      </c>
      <c r="J8" s="86" t="s">
        <v>46</v>
      </c>
      <c r="K8" s="84">
        <v>8</v>
      </c>
    </row>
    <row r="9" spans="1:11" ht="18" customHeight="1">
      <c r="A9" s="16">
        <v>2</v>
      </c>
      <c r="B9" s="68" t="s">
        <v>66</v>
      </c>
      <c r="C9" s="68" t="s">
        <v>15</v>
      </c>
      <c r="D9" s="74">
        <v>1970</v>
      </c>
      <c r="E9" s="40" t="s">
        <v>13</v>
      </c>
      <c r="F9" s="28">
        <v>82</v>
      </c>
      <c r="G9" s="28">
        <v>89</v>
      </c>
      <c r="H9" s="28">
        <v>93</v>
      </c>
      <c r="I9" s="15">
        <f>SUM(F9:H9)</f>
        <v>264</v>
      </c>
      <c r="J9" s="86" t="s">
        <v>47</v>
      </c>
      <c r="K9" s="84">
        <v>1</v>
      </c>
    </row>
    <row r="10" spans="1:11" ht="18" customHeight="1">
      <c r="A10" s="16">
        <v>3</v>
      </c>
      <c r="B10" s="68" t="s">
        <v>68</v>
      </c>
      <c r="C10" s="68" t="s">
        <v>17</v>
      </c>
      <c r="D10" s="74">
        <v>1966</v>
      </c>
      <c r="E10" s="40" t="s">
        <v>13</v>
      </c>
      <c r="F10" s="28">
        <v>81</v>
      </c>
      <c r="G10" s="28">
        <v>92</v>
      </c>
      <c r="H10" s="28">
        <v>86</v>
      </c>
      <c r="I10" s="15">
        <f>SUM(F10:H10)</f>
        <v>259</v>
      </c>
      <c r="J10" s="86" t="s">
        <v>47</v>
      </c>
      <c r="K10" s="84">
        <v>2</v>
      </c>
    </row>
    <row r="11" spans="1:11" ht="18" customHeight="1">
      <c r="A11" s="16">
        <v>4</v>
      </c>
      <c r="B11" s="68" t="s">
        <v>71</v>
      </c>
      <c r="C11" s="68" t="s">
        <v>59</v>
      </c>
      <c r="D11" s="74">
        <v>1961</v>
      </c>
      <c r="E11" s="40" t="s">
        <v>13</v>
      </c>
      <c r="F11" s="28">
        <v>49</v>
      </c>
      <c r="G11" s="28">
        <v>66</v>
      </c>
      <c r="H11" s="28">
        <v>81</v>
      </c>
      <c r="I11" s="15">
        <f>SUM(F11:H11)</f>
        <v>196</v>
      </c>
      <c r="J11" s="86"/>
      <c r="K11" s="84">
        <v>2</v>
      </c>
    </row>
    <row r="12" spans="1:11" ht="18.75" customHeight="1">
      <c r="A12" s="16"/>
      <c r="B12" s="39"/>
      <c r="C12" s="39"/>
      <c r="D12" s="40"/>
      <c r="E12" s="40"/>
      <c r="F12" s="28"/>
      <c r="G12" s="28"/>
      <c r="H12" s="28"/>
      <c r="I12" s="15"/>
      <c r="J12" s="86"/>
      <c r="K12" s="84"/>
    </row>
    <row r="13" spans="1:11" ht="18" customHeight="1">
      <c r="A13" s="16"/>
      <c r="B13" s="35" t="s">
        <v>21</v>
      </c>
      <c r="C13" s="14"/>
      <c r="D13" s="15"/>
      <c r="E13" s="15"/>
      <c r="F13" s="28"/>
      <c r="G13" s="28"/>
      <c r="H13" s="28"/>
      <c r="I13" s="15"/>
      <c r="J13" s="86"/>
      <c r="K13" s="84"/>
    </row>
    <row r="14" spans="1:11" ht="18" customHeight="1">
      <c r="A14" s="16">
        <v>1</v>
      </c>
      <c r="B14" s="68" t="s">
        <v>38</v>
      </c>
      <c r="C14" s="68" t="s">
        <v>58</v>
      </c>
      <c r="D14" s="74">
        <v>1959</v>
      </c>
      <c r="E14" s="40" t="s">
        <v>14</v>
      </c>
      <c r="F14" s="28">
        <v>87</v>
      </c>
      <c r="G14" s="28">
        <v>91</v>
      </c>
      <c r="H14" s="28">
        <v>88</v>
      </c>
      <c r="I14" s="15">
        <f>SUM(F14:H14)</f>
        <v>266</v>
      </c>
      <c r="J14" s="86" t="s">
        <v>47</v>
      </c>
      <c r="K14" s="84">
        <v>1</v>
      </c>
    </row>
    <row r="15" spans="1:11" ht="18" customHeight="1">
      <c r="A15" s="16">
        <v>2</v>
      </c>
      <c r="B15" s="68" t="s">
        <v>9</v>
      </c>
      <c r="C15" s="68" t="s">
        <v>15</v>
      </c>
      <c r="D15" s="74">
        <v>1959</v>
      </c>
      <c r="E15" s="40" t="s">
        <v>14</v>
      </c>
      <c r="F15" s="28">
        <v>85</v>
      </c>
      <c r="G15" s="28">
        <v>91</v>
      </c>
      <c r="H15" s="28">
        <v>87</v>
      </c>
      <c r="I15" s="15">
        <f>SUM(F15:H15)</f>
        <v>263</v>
      </c>
      <c r="J15" s="86" t="s">
        <v>47</v>
      </c>
      <c r="K15" s="84">
        <v>7</v>
      </c>
    </row>
    <row r="16" spans="1:11" ht="18" customHeight="1">
      <c r="A16" s="16">
        <v>3</v>
      </c>
      <c r="B16" s="68" t="s">
        <v>48</v>
      </c>
      <c r="C16" s="68" t="s">
        <v>17</v>
      </c>
      <c r="D16" s="74">
        <v>1952</v>
      </c>
      <c r="E16" s="40" t="s">
        <v>14</v>
      </c>
      <c r="F16" s="28">
        <v>86</v>
      </c>
      <c r="G16" s="28">
        <v>88</v>
      </c>
      <c r="H16" s="28">
        <v>83</v>
      </c>
      <c r="I16" s="15">
        <f>SUM(F16:H16)</f>
        <v>257</v>
      </c>
      <c r="J16" s="86" t="s">
        <v>47</v>
      </c>
      <c r="K16" s="84">
        <v>1</v>
      </c>
    </row>
    <row r="17" spans="1:11" ht="18" customHeight="1">
      <c r="A17" s="16">
        <v>4</v>
      </c>
      <c r="B17" s="68" t="s">
        <v>6</v>
      </c>
      <c r="C17" s="68" t="s">
        <v>59</v>
      </c>
      <c r="D17" s="74">
        <v>1951</v>
      </c>
      <c r="E17" s="40" t="s">
        <v>14</v>
      </c>
      <c r="F17" s="28">
        <v>81</v>
      </c>
      <c r="G17" s="28">
        <v>71</v>
      </c>
      <c r="H17" s="28">
        <v>72</v>
      </c>
      <c r="I17" s="15">
        <f>SUM(F17:H17)</f>
        <v>224</v>
      </c>
      <c r="J17" s="86"/>
      <c r="K17" s="84">
        <v>0</v>
      </c>
    </row>
    <row r="18" spans="1:11" ht="18" customHeight="1">
      <c r="A18" s="16"/>
      <c r="B18" s="39"/>
      <c r="C18" s="39"/>
      <c r="D18" s="40"/>
      <c r="E18" s="40"/>
      <c r="F18" s="28"/>
      <c r="G18" s="28"/>
      <c r="H18" s="28"/>
      <c r="I18" s="15"/>
      <c r="J18" s="86"/>
      <c r="K18" s="84"/>
    </row>
    <row r="19" spans="1:11" ht="18" customHeight="1">
      <c r="A19" s="16"/>
      <c r="B19" s="33" t="s">
        <v>22</v>
      </c>
      <c r="C19" s="14"/>
      <c r="D19" s="15"/>
      <c r="E19" s="15"/>
      <c r="F19" s="28"/>
      <c r="G19" s="28"/>
      <c r="H19" s="28"/>
      <c r="I19" s="15"/>
      <c r="J19" s="86"/>
      <c r="K19" s="84"/>
    </row>
    <row r="20" spans="1:11" ht="18" customHeight="1">
      <c r="A20" s="16">
        <v>1</v>
      </c>
      <c r="B20" s="68" t="s">
        <v>16</v>
      </c>
      <c r="C20" s="68" t="s">
        <v>15</v>
      </c>
      <c r="D20" s="74">
        <v>1967</v>
      </c>
      <c r="E20" s="40" t="s">
        <v>13</v>
      </c>
      <c r="F20" s="28">
        <v>96</v>
      </c>
      <c r="G20" s="28">
        <v>95</v>
      </c>
      <c r="H20" s="28">
        <v>94</v>
      </c>
      <c r="I20" s="15">
        <f>SUM(F20:H20)</f>
        <v>285</v>
      </c>
      <c r="J20" s="86" t="s">
        <v>45</v>
      </c>
      <c r="K20" s="84">
        <v>6</v>
      </c>
    </row>
    <row r="21" spans="1:11" ht="18" customHeight="1">
      <c r="A21" s="16">
        <v>2</v>
      </c>
      <c r="B21" s="68" t="s">
        <v>61</v>
      </c>
      <c r="C21" s="68" t="s">
        <v>74</v>
      </c>
      <c r="D21" s="74">
        <v>1961</v>
      </c>
      <c r="E21" s="40" t="s">
        <v>13</v>
      </c>
      <c r="F21" s="28">
        <v>82</v>
      </c>
      <c r="G21" s="28">
        <v>66</v>
      </c>
      <c r="H21" s="28">
        <v>75</v>
      </c>
      <c r="I21" s="15">
        <f>SUM(F21:H21)</f>
        <v>223</v>
      </c>
      <c r="J21" s="86"/>
      <c r="K21" s="84">
        <v>0</v>
      </c>
    </row>
    <row r="22" spans="1:11" ht="18" customHeight="1">
      <c r="A22" s="16"/>
      <c r="B22" s="39"/>
      <c r="C22" s="39"/>
      <c r="D22" s="40"/>
      <c r="E22" s="40"/>
      <c r="F22" s="28"/>
      <c r="G22" s="28"/>
      <c r="H22" s="28"/>
      <c r="I22" s="15"/>
      <c r="J22" s="86"/>
      <c r="K22" s="84"/>
    </row>
    <row r="23" spans="1:11" ht="18" customHeight="1">
      <c r="A23" s="16"/>
      <c r="B23" s="33" t="s">
        <v>23</v>
      </c>
      <c r="C23" s="14"/>
      <c r="D23" s="15"/>
      <c r="E23" s="15"/>
      <c r="F23" s="28"/>
      <c r="G23" s="28"/>
      <c r="H23" s="28"/>
      <c r="I23" s="15"/>
      <c r="J23" s="86"/>
      <c r="K23" s="84"/>
    </row>
    <row r="24" spans="1:11" ht="18" customHeight="1">
      <c r="A24" s="16">
        <v>1</v>
      </c>
      <c r="B24" s="68" t="s">
        <v>60</v>
      </c>
      <c r="C24" s="68" t="s">
        <v>70</v>
      </c>
      <c r="D24" s="74">
        <v>1949</v>
      </c>
      <c r="E24" s="40" t="s">
        <v>14</v>
      </c>
      <c r="F24" s="28">
        <v>92</v>
      </c>
      <c r="G24" s="28">
        <v>87</v>
      </c>
      <c r="H24" s="28">
        <v>97</v>
      </c>
      <c r="I24" s="15">
        <f aca="true" t="shared" si="0" ref="I24:I30">SUM(F24:H24)</f>
        <v>276</v>
      </c>
      <c r="J24" s="86" t="s">
        <v>46</v>
      </c>
      <c r="K24" s="84">
        <v>4</v>
      </c>
    </row>
    <row r="25" spans="1:11" ht="18" customHeight="1">
      <c r="A25" s="16">
        <v>2</v>
      </c>
      <c r="B25" s="68" t="s">
        <v>67</v>
      </c>
      <c r="C25" s="68" t="s">
        <v>17</v>
      </c>
      <c r="D25" s="74">
        <v>1960</v>
      </c>
      <c r="E25" s="40" t="s">
        <v>14</v>
      </c>
      <c r="F25" s="28">
        <v>87</v>
      </c>
      <c r="G25" s="28">
        <v>93</v>
      </c>
      <c r="H25" s="28">
        <v>93</v>
      </c>
      <c r="I25" s="15">
        <f t="shared" si="0"/>
        <v>273</v>
      </c>
      <c r="J25" s="86" t="s">
        <v>46</v>
      </c>
      <c r="K25" s="84">
        <v>1</v>
      </c>
    </row>
    <row r="26" spans="1:11" ht="18" customHeight="1">
      <c r="A26" s="16">
        <v>3</v>
      </c>
      <c r="B26" s="68" t="s">
        <v>32</v>
      </c>
      <c r="C26" s="68" t="s">
        <v>29</v>
      </c>
      <c r="D26" s="74">
        <v>1950</v>
      </c>
      <c r="E26" s="40" t="s">
        <v>14</v>
      </c>
      <c r="F26" s="28">
        <v>89</v>
      </c>
      <c r="G26" s="28">
        <v>90</v>
      </c>
      <c r="H26" s="28">
        <v>90</v>
      </c>
      <c r="I26" s="15">
        <f t="shared" si="0"/>
        <v>269</v>
      </c>
      <c r="J26" s="86" t="s">
        <v>47</v>
      </c>
      <c r="K26" s="84">
        <v>2</v>
      </c>
    </row>
    <row r="27" spans="1:11" ht="18" customHeight="1">
      <c r="A27" s="16">
        <v>4</v>
      </c>
      <c r="B27" s="68" t="s">
        <v>10</v>
      </c>
      <c r="C27" s="68" t="s">
        <v>70</v>
      </c>
      <c r="D27" s="74">
        <v>1954</v>
      </c>
      <c r="E27" s="40" t="s">
        <v>14</v>
      </c>
      <c r="F27" s="28">
        <v>87</v>
      </c>
      <c r="G27" s="28">
        <v>91</v>
      </c>
      <c r="H27" s="28">
        <v>87</v>
      </c>
      <c r="I27" s="15">
        <f t="shared" si="0"/>
        <v>265</v>
      </c>
      <c r="J27" s="86" t="s">
        <v>47</v>
      </c>
      <c r="K27" s="84">
        <v>1</v>
      </c>
    </row>
    <row r="28" spans="1:11" ht="18" customHeight="1">
      <c r="A28" s="16">
        <v>5</v>
      </c>
      <c r="B28" s="68" t="s">
        <v>35</v>
      </c>
      <c r="C28" s="68" t="s">
        <v>50</v>
      </c>
      <c r="D28" s="74">
        <v>1954</v>
      </c>
      <c r="E28" s="40" t="s">
        <v>14</v>
      </c>
      <c r="F28" s="28">
        <v>76</v>
      </c>
      <c r="G28" s="28">
        <v>75</v>
      </c>
      <c r="H28" s="28">
        <v>76</v>
      </c>
      <c r="I28" s="15">
        <f t="shared" si="0"/>
        <v>227</v>
      </c>
      <c r="J28" s="86"/>
      <c r="K28" s="84">
        <v>1</v>
      </c>
    </row>
    <row r="29" spans="1:11" ht="18" customHeight="1">
      <c r="A29" s="16">
        <v>6</v>
      </c>
      <c r="B29" s="68" t="s">
        <v>53</v>
      </c>
      <c r="C29" s="68" t="s">
        <v>58</v>
      </c>
      <c r="D29" s="74">
        <v>1958</v>
      </c>
      <c r="E29" s="40" t="s">
        <v>14</v>
      </c>
      <c r="F29" s="28">
        <v>68</v>
      </c>
      <c r="G29" s="28">
        <v>70</v>
      </c>
      <c r="H29" s="28">
        <v>69</v>
      </c>
      <c r="I29" s="15">
        <f t="shared" si="0"/>
        <v>207</v>
      </c>
      <c r="J29" s="86"/>
      <c r="K29" s="84">
        <v>0</v>
      </c>
    </row>
    <row r="30" spans="1:11" ht="18" customHeight="1">
      <c r="A30" s="16">
        <v>7</v>
      </c>
      <c r="B30" s="68" t="s">
        <v>36</v>
      </c>
      <c r="C30" s="68" t="s">
        <v>58</v>
      </c>
      <c r="D30" s="74">
        <v>1950</v>
      </c>
      <c r="E30" s="40" t="s">
        <v>14</v>
      </c>
      <c r="F30" s="28">
        <v>69</v>
      </c>
      <c r="G30" s="28">
        <v>70</v>
      </c>
      <c r="H30" s="28">
        <v>65</v>
      </c>
      <c r="I30" s="15">
        <f t="shared" si="0"/>
        <v>204</v>
      </c>
      <c r="J30" s="86"/>
      <c r="K30" s="84">
        <v>0</v>
      </c>
    </row>
    <row r="32" spans="1:8" ht="12.75">
      <c r="A32" s="34" t="s">
        <v>34</v>
      </c>
      <c r="B32" s="34"/>
      <c r="C32" s="34"/>
      <c r="D32" s="34"/>
      <c r="E32" s="34"/>
      <c r="F32" s="34"/>
      <c r="G32" s="34"/>
      <c r="H32" s="34" t="s">
        <v>37</v>
      </c>
    </row>
    <row r="33" spans="1:8" ht="12.75">
      <c r="A33" s="34"/>
      <c r="B33" s="34"/>
      <c r="C33" s="34"/>
      <c r="D33" s="34"/>
      <c r="E33" s="34"/>
      <c r="F33" s="34"/>
      <c r="G33" s="34"/>
      <c r="H33" s="34"/>
    </row>
    <row r="34" spans="1:8" ht="12.75">
      <c r="A34" s="34" t="s">
        <v>24</v>
      </c>
      <c r="B34" s="34"/>
      <c r="C34" s="34"/>
      <c r="D34" s="34"/>
      <c r="E34" s="34"/>
      <c r="F34" s="34"/>
      <c r="G34" s="34"/>
      <c r="H34" s="34" t="s">
        <v>5</v>
      </c>
    </row>
  </sheetData>
  <sheetProtection/>
  <printOptions horizontalCentered="1"/>
  <pageMargins left="0.7480314960629921" right="0.75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Mihajs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Neptun</cp:lastModifiedBy>
  <cp:lastPrinted>2015-05-23T12:36:52Z</cp:lastPrinted>
  <dcterms:created xsi:type="dcterms:W3CDTF">2000-12-19T19:07:47Z</dcterms:created>
  <dcterms:modified xsi:type="dcterms:W3CDTF">2015-05-23T18:29:17Z</dcterms:modified>
  <cp:category/>
  <cp:version/>
  <cp:contentType/>
  <cp:contentStatus/>
</cp:coreProperties>
</file>